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xampp\htdocs\cmMarechaoDeodoro\_arquivos\verbas_indenizatorias\verba_indenizatoria-2017\"/>
    </mc:Choice>
  </mc:AlternateContent>
  <bookViews>
    <workbookView xWindow="0" yWindow="0" windowWidth="19200" windowHeight="7755"/>
  </bookViews>
  <sheets>
    <sheet name="WANDERSON SOBRAL" sheetId="44" r:id="rId1"/>
  </sheets>
  <calcPr calcId="152511"/>
</workbook>
</file>

<file path=xl/calcChain.xml><?xml version="1.0" encoding="utf-8"?>
<calcChain xmlns="http://schemas.openxmlformats.org/spreadsheetml/2006/main">
  <c r="M54" i="44" l="1"/>
  <c r="L54" i="44"/>
  <c r="K54" i="44"/>
  <c r="J54" i="44"/>
  <c r="I54" i="44"/>
  <c r="H54" i="44"/>
  <c r="G54" i="44"/>
  <c r="F54" i="44"/>
  <c r="E54" i="44"/>
  <c r="D54" i="44"/>
  <c r="C54" i="44"/>
  <c r="B54" i="44"/>
  <c r="M134" i="44" l="1"/>
  <c r="L134" i="44"/>
  <c r="K134" i="44"/>
  <c r="J134" i="44"/>
  <c r="I134" i="44"/>
  <c r="H134" i="44"/>
  <c r="G134" i="44"/>
  <c r="F134" i="44"/>
  <c r="E134" i="44"/>
  <c r="D134" i="44"/>
  <c r="C134" i="44"/>
  <c r="B134" i="44"/>
  <c r="M124" i="44"/>
  <c r="L124" i="44"/>
  <c r="K124" i="44"/>
  <c r="J124" i="44"/>
  <c r="I124" i="44"/>
  <c r="H124" i="44"/>
  <c r="G124" i="44"/>
  <c r="F124" i="44"/>
  <c r="E124" i="44"/>
  <c r="D124" i="44"/>
  <c r="C124" i="44"/>
  <c r="B124" i="44"/>
  <c r="M114" i="44"/>
  <c r="L114" i="44"/>
  <c r="K114" i="44"/>
  <c r="J114" i="44"/>
  <c r="I114" i="44"/>
  <c r="H114" i="44"/>
  <c r="G114" i="44"/>
  <c r="F114" i="44"/>
  <c r="E114" i="44"/>
  <c r="D114" i="44"/>
  <c r="C114" i="44"/>
  <c r="B114" i="44"/>
  <c r="M104" i="44"/>
  <c r="L104" i="44"/>
  <c r="K104" i="44"/>
  <c r="J104" i="44"/>
  <c r="I104" i="44"/>
  <c r="H104" i="44"/>
  <c r="G104" i="44"/>
  <c r="F104" i="44"/>
  <c r="E104" i="44"/>
  <c r="D104" i="44"/>
  <c r="C104" i="44"/>
  <c r="B104" i="44"/>
  <c r="M94" i="44"/>
  <c r="L94" i="44"/>
  <c r="K94" i="44"/>
  <c r="J94" i="44"/>
  <c r="I94" i="44"/>
  <c r="H94" i="44"/>
  <c r="G94" i="44"/>
  <c r="F94" i="44"/>
  <c r="E94" i="44"/>
  <c r="D94" i="44"/>
  <c r="C94" i="44"/>
  <c r="B94" i="44"/>
  <c r="M84" i="44"/>
  <c r="L84" i="44"/>
  <c r="K84" i="44"/>
  <c r="J84" i="44"/>
  <c r="I84" i="44"/>
  <c r="H84" i="44"/>
  <c r="G84" i="44"/>
  <c r="F84" i="44"/>
  <c r="E84" i="44"/>
  <c r="D84" i="44"/>
  <c r="C84" i="44"/>
  <c r="B84" i="44"/>
  <c r="M74" i="44"/>
  <c r="L74" i="44"/>
  <c r="K74" i="44"/>
  <c r="J74" i="44"/>
  <c r="I74" i="44"/>
  <c r="H74" i="44"/>
  <c r="G74" i="44"/>
  <c r="F74" i="44"/>
  <c r="E74" i="44"/>
  <c r="D74" i="44"/>
  <c r="C74" i="44"/>
  <c r="B74" i="44"/>
  <c r="M64" i="44"/>
  <c r="L64" i="44"/>
  <c r="K64" i="44"/>
  <c r="J64" i="44"/>
  <c r="I64" i="44"/>
  <c r="H64" i="44"/>
  <c r="G64" i="44"/>
  <c r="F64" i="44"/>
  <c r="E64" i="44"/>
  <c r="D64" i="44"/>
  <c r="C64" i="44"/>
  <c r="B64" i="44"/>
  <c r="M44" i="44"/>
  <c r="L44" i="44"/>
  <c r="K44" i="44"/>
  <c r="J44" i="44"/>
  <c r="I44" i="44"/>
  <c r="H44" i="44"/>
  <c r="G44" i="44"/>
  <c r="F44" i="44"/>
  <c r="E44" i="44"/>
  <c r="D44" i="44"/>
  <c r="C44" i="44"/>
  <c r="B44" i="44"/>
  <c r="M34" i="44"/>
  <c r="L34" i="44"/>
  <c r="K34" i="44"/>
  <c r="J34" i="44"/>
  <c r="I34" i="44"/>
  <c r="H34" i="44"/>
  <c r="G34" i="44"/>
  <c r="F34" i="44"/>
  <c r="E34" i="44"/>
  <c r="D34" i="44"/>
  <c r="C34" i="44"/>
  <c r="B34" i="44"/>
  <c r="M24" i="44"/>
  <c r="L24" i="44"/>
  <c r="K24" i="44"/>
  <c r="J24" i="44"/>
  <c r="I24" i="44"/>
  <c r="H24" i="44"/>
  <c r="G24" i="44"/>
  <c r="F24" i="44"/>
  <c r="E24" i="44"/>
  <c r="D24" i="44"/>
  <c r="C24" i="44"/>
  <c r="B24" i="44"/>
  <c r="J14" i="44" l="1"/>
  <c r="C14" i="44" l="1"/>
  <c r="D14" i="44"/>
  <c r="E14" i="44"/>
  <c r="F14" i="44"/>
  <c r="G14" i="44"/>
  <c r="H14" i="44"/>
  <c r="I14" i="44"/>
  <c r="K14" i="44"/>
  <c r="L14" i="44"/>
  <c r="M14" i="44"/>
  <c r="B14" i="44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CSV=/transparencia/verba-indenizatoria/verba-indenizatoria-ano-2017/verba_indenizatoria-2017.csv/at_download/file;
XLS=/transparencia/verba-indenizatoria/verba-indenizatoria-ano-2017/verba_indenizatoria-2017.xlsx/at_download/file;
PDF=/transparencia/verba-indenizatoria/verba-indenizatoria-ano-2017/verba_indenizatoria-2017.pdf/at_download/file;</t>
        </r>
      </text>
    </comment>
  </commentList>
</comments>
</file>

<file path=xl/sharedStrings.xml><?xml version="1.0" encoding="utf-8"?>
<sst xmlns="http://schemas.openxmlformats.org/spreadsheetml/2006/main" count="445" uniqueCount="38">
  <si>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</si>
  <si>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</si>
  <si>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</si>
  <si>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</si>
  <si>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</si>
  <si>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</si>
  <si>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</si>
  <si>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</si>
  <si>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</si>
  <si>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</si>
  <si>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</si>
  <si>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</si>
  <si>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VEREADOR / DESCRIÇÃO</t>
  </si>
  <si>
    <t>-</t>
  </si>
  <si>
    <t>V- despesas com telefone móvel em nome do parlamentar, ou fixo, caso instalado no gabinete ou no escritório;</t>
  </si>
  <si>
    <t>I- Aquisição e locação de software, provedor de internet, serviços postais, assinaturas de jornais, revistas e publicações, TV a cabo ou similar, acesso a internet;</t>
  </si>
  <si>
    <t xml:space="preserve">II- Locação de imóveis, equipamentos, máquinas e utensilios utilizados exclusivamentes em escritório de apoio ao exercicio da atividade parlamentar, inclusive impostos , taxas( condominiais, localização, corpo de bombeiro), etc; </t>
  </si>
  <si>
    <t>III- impressos, informática, cópias heliográficas e repográficas de documentos de interesse do gabinete;</t>
  </si>
  <si>
    <t>XI- divulgação da atividade parlamentar, através de veículos com equipamentos de som, telões, sites da internet, rádio e outros meios de comunicação;</t>
  </si>
  <si>
    <t>CÂMARA MUNICIPAL DE MARECHAL DEODORO - ALAGOAS</t>
  </si>
  <si>
    <t>ANDRE LUIZ BARROS DA SILVA</t>
  </si>
  <si>
    <t>Documentos em anexos</t>
  </si>
  <si>
    <t>Lei n° 1104/2013 de setembro de 2013</t>
  </si>
  <si>
    <t>DEMONSTRATIVO DA VERBA INDENIZATÓRIA - ANO 2017</t>
  </si>
  <si>
    <t>MARCELO CALDAS NUNES</t>
  </si>
  <si>
    <t>JORGE AFFONSO BARROS DE MELO</t>
  </si>
  <si>
    <t>NEILTON COSTA DA SILVA</t>
  </si>
  <si>
    <t>PEDRO WAGNER BRANDÃO FERREIRA</t>
  </si>
  <si>
    <t>RICARDO FRANSCISCO BRITO DA SILVA</t>
  </si>
  <si>
    <t>NILSON DO NASCIMENTO SANTOS</t>
  </si>
  <si>
    <t>ALOISIO LAURINDO DA SILVA</t>
  </si>
  <si>
    <t>EDNILDA MARIADE LIMA OLIVEIRA</t>
  </si>
  <si>
    <t>JOSE EVERALDO SOUTO</t>
  </si>
  <si>
    <t>GILBERTO MEDEIRO DA SILVA</t>
  </si>
  <si>
    <t>HILDEBRANDO TENORIO DE ALBUQUERQUE NETO</t>
  </si>
  <si>
    <t>X- contratação para fins de apoio a atividade parlamentar de consultoria e assessoria jurídica, contábil, econômica, e de imprensa; pesquisas, sendo vedada a pesquisa eleitoral;</t>
  </si>
  <si>
    <t>JOSE WAGNER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</si>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</sst>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rgb="FF000000"/>
      <name val="Calibri"/>
      <family val="2"/>
    </font>
    <font>
      <i/>
      <sz val="12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43" fontId="6" fillId="2" borderId="1" xfId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43" fontId="8" fillId="4" borderId="0" xfId="1" applyFont="1" applyFill="1" applyBorder="1" applyAlignment="1">
      <alignment horizontal="center"/>
    </xf>
    <xf numFmtId="43" fontId="6" fillId="4" borderId="1" xfId="1" applyFont="1" applyFill="1" applyBorder="1" applyAlignment="1">
      <alignment horizontal="center" vertical="center"/>
    </xf>
    <xf numFmtId="43" fontId="6" fillId="4" borderId="2" xfId="1" applyFont="1" applyFill="1" applyBorder="1" applyAlignment="1">
      <alignment horizontal="center" vertical="center"/>
    </xf>
    <xf numFmtId="4" fontId="6" fillId="4" borderId="1" xfId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top" wrapText="1" readingOrder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3" fontId="6" fillId="4" borderId="1" xfId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/>
    </xf>
    <xf numFmtId="0" fontId="2" fillId="4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0</xdr:row>
      <xdr:rowOff>9524</xdr:rowOff>
    </xdr:from>
    <xdr:to>
      <xdr:col>4</xdr:col>
      <xdr:colOff>304800</xdr:colOff>
      <xdr:row>1</xdr:row>
      <xdr:rowOff>627</xdr:rowOff>
    </xdr:to>
    <xdr:pic>
      <xdr:nvPicPr>
        <xdr:cNvPr id="3" name="Imagem 1" descr="Brasao de Marech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524"/>
          <a:ext cx="647700" cy="772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M135"/>
  <sheetViews>
    <sheetView tabSelected="1" topLeftCell="A130" zoomScaleNormal="100" workbookViewId="0">
      <selection activeCell="A134" sqref="A134"/>
    </sheetView>
  </sheetViews>
  <sheetFormatPr defaultRowHeight="15" x14ac:dyDescent="0.25"/>
  <cols>
    <col min="1" max="1" width="48.42578125" customWidth="1"/>
    <col min="2" max="13" width="7.85546875" style="2" customWidth="1"/>
  </cols>
  <sheetData>
    <row r="1" spans="1:13" s="1" customFormat="1" ht="61.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5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s="1" customFormat="1" ht="21" x14ac:dyDescent="0.25">
      <c r="A3" s="15" t="s">
        <v>23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s="1" customFormat="1" ht="15.75" x14ac:dyDescent="0.25">
      <c r="A4" s="17" t="s">
        <v>22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 s="5" customFormat="1" ht="23.25" customHeight="1" x14ac:dyDescent="0.25">
      <c r="A5" s="3" t="s">
        <v>12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11</v>
      </c>
      <c r="J5" s="4" t="s">
        <v>7</v>
      </c>
      <c r="K5" s="4" t="s">
        <v>8</v>
      </c>
      <c r="L5" s="4" t="s">
        <v>9</v>
      </c>
      <c r="M5" s="4" t="s">
        <v>10</v>
      </c>
    </row>
    <row r="6" spans="1:13" s="1" customFormat="1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95" customHeight="1" x14ac:dyDescent="0.25">
      <c r="A7" s="7" t="s">
        <v>20</v>
      </c>
      <c r="B7" s="6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6</v>
      </c>
      <c r="I7" s="6" t="s">
        <v>11</v>
      </c>
      <c r="J7" s="6" t="s">
        <v>7</v>
      </c>
      <c r="K7" s="6" t="s">
        <v>8</v>
      </c>
      <c r="L7" s="6" t="s">
        <v>9</v>
      </c>
      <c r="M7" s="6" t="s">
        <v>10</v>
      </c>
    </row>
    <row r="8" spans="1:13" ht="33.950000000000003" customHeight="1" x14ac:dyDescent="0.25">
      <c r="A8" s="14" t="s">
        <v>15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ht="33.950000000000003" customHeight="1" x14ac:dyDescent="0.25">
      <c r="A9" s="14" t="s">
        <v>16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ht="33.950000000000003" customHeight="1" x14ac:dyDescent="0.25">
      <c r="A10" s="14" t="s">
        <v>17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ht="33.950000000000003" customHeight="1" x14ac:dyDescent="0.25">
      <c r="A11" s="14" t="s">
        <v>14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33.950000000000003" customHeight="1" x14ac:dyDescent="0.25">
      <c r="A12" s="14" t="s">
        <v>35</v>
      </c>
      <c r="B12" s="18">
        <v>3325.09</v>
      </c>
      <c r="C12" s="18">
        <v>3235</v>
      </c>
      <c r="D12" s="18">
        <v>4528.07</v>
      </c>
      <c r="E12" s="18">
        <v>3792.37</v>
      </c>
      <c r="F12" s="18">
        <v>3646.06</v>
      </c>
      <c r="G12" s="18">
        <v>3961.58</v>
      </c>
      <c r="H12" s="18">
        <v>2507.5500000000002</v>
      </c>
      <c r="I12" s="18">
        <v>1594.1</v>
      </c>
      <c r="J12" s="18">
        <v>1406.51</v>
      </c>
      <c r="K12" s="18">
        <v>2459.38</v>
      </c>
      <c r="L12" s="18">
        <v>1771.09</v>
      </c>
      <c r="M12" s="18">
        <v>2616.81</v>
      </c>
    </row>
    <row r="13" spans="1:13" ht="33.950000000000003" customHeight="1" x14ac:dyDescent="0.25">
      <c r="A13" s="14" t="s">
        <v>18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ht="15.95" customHeight="1" x14ac:dyDescent="0.25">
      <c r="A14" s="21" t="s">
        <v>37</v>
      </c>
      <c r="B14" s="8">
        <f t="shared" ref="B14:M14" si="0">SUM(B8:B13)</f>
        <v>3325.09</v>
      </c>
      <c r="C14" s="8">
        <f t="shared" si="0"/>
        <v>3235</v>
      </c>
      <c r="D14" s="8">
        <f t="shared" si="0"/>
        <v>4528.07</v>
      </c>
      <c r="E14" s="8">
        <f t="shared" si="0"/>
        <v>3792.37</v>
      </c>
      <c r="F14" s="8">
        <f t="shared" si="0"/>
        <v>3646.06</v>
      </c>
      <c r="G14" s="8">
        <f t="shared" si="0"/>
        <v>3961.58</v>
      </c>
      <c r="H14" s="8">
        <f t="shared" si="0"/>
        <v>2507.5500000000002</v>
      </c>
      <c r="I14" s="8">
        <f t="shared" si="0"/>
        <v>1594.1</v>
      </c>
      <c r="J14" s="8">
        <f t="shared" si="0"/>
        <v>1406.51</v>
      </c>
      <c r="K14" s="8">
        <f t="shared" si="0"/>
        <v>2459.38</v>
      </c>
      <c r="L14" s="8">
        <f t="shared" si="0"/>
        <v>1771.09</v>
      </c>
      <c r="M14" s="8">
        <f t="shared" si="0"/>
        <v>2616.81</v>
      </c>
    </row>
    <row r="15" spans="1:13" s="1" customFormat="1" ht="15.95" customHeight="1" x14ac:dyDescent="0.25">
      <c r="A15" s="20" t="s">
        <v>21</v>
      </c>
      <c r="B15" s="13" t="s">
        <v>13</v>
      </c>
      <c r="C15" s="13" t="s">
        <v>13</v>
      </c>
      <c r="D15" s="13" t="s">
        <v>13</v>
      </c>
      <c r="E15" s="13" t="s">
        <v>13</v>
      </c>
      <c r="F15" s="13" t="s">
        <v>13</v>
      </c>
      <c r="G15" s="13" t="s">
        <v>13</v>
      </c>
      <c r="H15" s="13" t="s">
        <v>13</v>
      </c>
      <c r="I15" s="13" t="s">
        <v>13</v>
      </c>
      <c r="J15" s="13" t="s">
        <v>13</v>
      </c>
      <c r="K15" s="13" t="s">
        <v>13</v>
      </c>
      <c r="L15" s="13" t="s">
        <v>13</v>
      </c>
      <c r="M15" s="13" t="s">
        <v>13</v>
      </c>
    </row>
    <row r="16" spans="1:13" s="1" customFormat="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s="1" customFormat="1" ht="15.95" customHeight="1" x14ac:dyDescent="0.25">
      <c r="A17" s="7" t="s">
        <v>24</v>
      </c>
      <c r="B17" s="6" t="s">
        <v>0</v>
      </c>
      <c r="C17" s="6" t="s">
        <v>1</v>
      </c>
      <c r="D17" s="6" t="s">
        <v>2</v>
      </c>
      <c r="E17" s="6" t="s">
        <v>3</v>
      </c>
      <c r="F17" s="6" t="s">
        <v>4</v>
      </c>
      <c r="G17" s="6" t="s">
        <v>5</v>
      </c>
      <c r="H17" s="6" t="s">
        <v>6</v>
      </c>
      <c r="I17" s="6" t="s">
        <v>11</v>
      </c>
      <c r="J17" s="6" t="s">
        <v>7</v>
      </c>
      <c r="K17" s="6" t="s">
        <v>8</v>
      </c>
      <c r="L17" s="6" t="s">
        <v>9</v>
      </c>
      <c r="M17" s="6" t="s">
        <v>10</v>
      </c>
    </row>
    <row r="18" spans="1:13" s="1" customFormat="1" ht="33.950000000000003" customHeight="1" x14ac:dyDescent="0.25">
      <c r="A18" s="14" t="s">
        <v>15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s="1" customFormat="1" ht="33.950000000000003" customHeight="1" x14ac:dyDescent="0.25">
      <c r="A19" s="14" t="s">
        <v>16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s="1" customFormat="1" ht="33.950000000000003" customHeight="1" x14ac:dyDescent="0.25">
      <c r="A20" s="14" t="s">
        <v>17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s="1" customFormat="1" ht="33.950000000000003" customHeight="1" x14ac:dyDescent="0.25">
      <c r="A21" s="14" t="s">
        <v>14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s="1" customFormat="1" ht="33.950000000000003" customHeight="1" x14ac:dyDescent="0.25">
      <c r="A22" s="14" t="s">
        <v>35</v>
      </c>
      <c r="B22" s="18">
        <v>6000</v>
      </c>
      <c r="C22" s="18">
        <v>6000</v>
      </c>
      <c r="D22" s="18">
        <v>5300</v>
      </c>
      <c r="E22" s="18">
        <v>5900</v>
      </c>
      <c r="F22" s="18">
        <v>6572</v>
      </c>
      <c r="G22" s="18">
        <v>5028</v>
      </c>
      <c r="H22" s="18">
        <v>5300</v>
      </c>
      <c r="I22" s="18">
        <v>3500</v>
      </c>
      <c r="J22" s="18">
        <v>3830</v>
      </c>
      <c r="K22" s="18">
        <v>5600</v>
      </c>
      <c r="L22" s="18">
        <v>5828</v>
      </c>
      <c r="M22" s="18">
        <v>5600</v>
      </c>
    </row>
    <row r="23" spans="1:13" s="1" customFormat="1" ht="33.950000000000003" customHeight="1" x14ac:dyDescent="0.25">
      <c r="A23" s="14" t="s">
        <v>18</v>
      </c>
      <c r="B23" s="12"/>
      <c r="C23" s="12"/>
      <c r="D23" s="12"/>
      <c r="E23" s="12"/>
      <c r="F23" s="12"/>
      <c r="G23" s="12"/>
      <c r="H23" s="12"/>
      <c r="I23" s="12"/>
      <c r="J23" s="12"/>
      <c r="K23" s="11"/>
      <c r="L23" s="11"/>
      <c r="M23" s="11"/>
    </row>
    <row r="24" spans="1:13" s="1" customFormat="1" ht="15.95" customHeight="1" x14ac:dyDescent="0.25">
      <c r="A24" s="21" t="s">
        <v>37</v>
      </c>
      <c r="B24" s="8">
        <f t="shared" ref="B24" si="1">SUM(B18:B23)</f>
        <v>6000</v>
      </c>
      <c r="C24" s="8">
        <f t="shared" ref="C24" si="2">SUM(C18:C23)</f>
        <v>6000</v>
      </c>
      <c r="D24" s="8">
        <f t="shared" ref="D24" si="3">SUM(D18:D23)</f>
        <v>5300</v>
      </c>
      <c r="E24" s="8">
        <f t="shared" ref="E24" si="4">SUM(E18:E23)</f>
        <v>5900</v>
      </c>
      <c r="F24" s="8">
        <f t="shared" ref="F24" si="5">SUM(F18:F23)</f>
        <v>6572</v>
      </c>
      <c r="G24" s="8">
        <f t="shared" ref="G24" si="6">SUM(G18:G23)</f>
        <v>5028</v>
      </c>
      <c r="H24" s="8">
        <f t="shared" ref="H24" si="7">SUM(H18:H23)</f>
        <v>5300</v>
      </c>
      <c r="I24" s="8">
        <f t="shared" ref="I24" si="8">SUM(I18:I23)</f>
        <v>3500</v>
      </c>
      <c r="J24" s="8">
        <f t="shared" ref="J24" si="9">SUM(J18:J23)</f>
        <v>3830</v>
      </c>
      <c r="K24" s="8">
        <f t="shared" ref="K24" si="10">SUM(K18:K23)</f>
        <v>5600</v>
      </c>
      <c r="L24" s="8">
        <f t="shared" ref="L24" si="11">SUM(L18:L23)</f>
        <v>5828</v>
      </c>
      <c r="M24" s="8">
        <f t="shared" ref="M24" si="12">SUM(M18:M23)</f>
        <v>5600</v>
      </c>
    </row>
    <row r="25" spans="1:13" s="1" customFormat="1" ht="15.95" customHeight="1" x14ac:dyDescent="0.25">
      <c r="A25" s="20" t="s">
        <v>21</v>
      </c>
      <c r="B25" s="13" t="s">
        <v>13</v>
      </c>
      <c r="C25" s="13" t="s">
        <v>13</v>
      </c>
      <c r="D25" s="13" t="s">
        <v>13</v>
      </c>
      <c r="E25" s="13" t="s">
        <v>13</v>
      </c>
      <c r="F25" s="13" t="s">
        <v>13</v>
      </c>
      <c r="G25" s="13" t="s">
        <v>13</v>
      </c>
      <c r="H25" s="13" t="s">
        <v>13</v>
      </c>
      <c r="I25" s="13" t="s">
        <v>13</v>
      </c>
      <c r="J25" s="13" t="s">
        <v>13</v>
      </c>
      <c r="K25" s="13" t="s">
        <v>13</v>
      </c>
      <c r="L25" s="13" t="s">
        <v>13</v>
      </c>
      <c r="M25" s="13" t="s">
        <v>13</v>
      </c>
    </row>
    <row r="26" spans="1:13" s="1" customFormat="1" x14ac:dyDescent="0.2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s="1" customFormat="1" ht="15.95" customHeight="1" x14ac:dyDescent="0.25">
      <c r="A27" s="7" t="s">
        <v>25</v>
      </c>
      <c r="B27" s="6" t="s">
        <v>0</v>
      </c>
      <c r="C27" s="6" t="s">
        <v>1</v>
      </c>
      <c r="D27" s="6" t="s">
        <v>2</v>
      </c>
      <c r="E27" s="6" t="s">
        <v>3</v>
      </c>
      <c r="F27" s="6" t="s">
        <v>4</v>
      </c>
      <c r="G27" s="6" t="s">
        <v>5</v>
      </c>
      <c r="H27" s="6" t="s">
        <v>6</v>
      </c>
      <c r="I27" s="6" t="s">
        <v>11</v>
      </c>
      <c r="J27" s="6" t="s">
        <v>7</v>
      </c>
      <c r="K27" s="6" t="s">
        <v>8</v>
      </c>
      <c r="L27" s="6" t="s">
        <v>9</v>
      </c>
      <c r="M27" s="6" t="s">
        <v>10</v>
      </c>
    </row>
    <row r="28" spans="1:13" s="1" customFormat="1" ht="33.950000000000003" customHeight="1" x14ac:dyDescent="0.25">
      <c r="A28" s="14" t="s">
        <v>15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s="1" customFormat="1" ht="33.950000000000003" customHeight="1" x14ac:dyDescent="0.25">
      <c r="A29" s="14" t="s">
        <v>16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s="1" customFormat="1" ht="33.950000000000003" customHeight="1" x14ac:dyDescent="0.25">
      <c r="A30" s="14" t="s">
        <v>17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s="1" customFormat="1" ht="33.950000000000003" customHeight="1" x14ac:dyDescent="0.25">
      <c r="A31" s="14" t="s">
        <v>14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s="1" customFormat="1" ht="33.950000000000003" customHeight="1" x14ac:dyDescent="0.25">
      <c r="A32" s="14" t="s">
        <v>35</v>
      </c>
      <c r="B32" s="18">
        <v>3053.3</v>
      </c>
      <c r="C32" s="18">
        <v>3043.89</v>
      </c>
      <c r="D32" s="18">
        <v>3042.8</v>
      </c>
      <c r="E32" s="18">
        <v>3059.25</v>
      </c>
      <c r="F32" s="18">
        <v>3059.35</v>
      </c>
      <c r="G32" s="18">
        <v>3053.1</v>
      </c>
      <c r="H32" s="18">
        <v>3053.35</v>
      </c>
      <c r="I32" s="18">
        <v>3644.64</v>
      </c>
      <c r="J32" s="18">
        <v>3577.97</v>
      </c>
      <c r="K32" s="18">
        <v>3829.69</v>
      </c>
      <c r="L32" s="18">
        <v>3676.9</v>
      </c>
      <c r="M32" s="18">
        <v>3055.94</v>
      </c>
    </row>
    <row r="33" spans="1:13" s="1" customFormat="1" ht="33.950000000000003" customHeight="1" x14ac:dyDescent="0.25">
      <c r="A33" s="14" t="s">
        <v>18</v>
      </c>
      <c r="B33" s="12"/>
      <c r="C33" s="12"/>
      <c r="D33" s="12"/>
      <c r="E33" s="12"/>
      <c r="F33" s="12"/>
      <c r="G33" s="12"/>
      <c r="H33" s="12"/>
      <c r="I33" s="12"/>
      <c r="J33" s="12"/>
      <c r="K33" s="11"/>
      <c r="L33" s="11"/>
      <c r="M33" s="11"/>
    </row>
    <row r="34" spans="1:13" s="1" customFormat="1" ht="15.95" customHeight="1" x14ac:dyDescent="0.25">
      <c r="A34" s="21" t="s">
        <v>37</v>
      </c>
      <c r="B34" s="8">
        <f t="shared" ref="B34" si="13">SUM(B28:B33)</f>
        <v>3053.3</v>
      </c>
      <c r="C34" s="8">
        <f t="shared" ref="C34" si="14">SUM(C28:C33)</f>
        <v>3043.89</v>
      </c>
      <c r="D34" s="8">
        <f t="shared" ref="D34" si="15">SUM(D28:D33)</f>
        <v>3042.8</v>
      </c>
      <c r="E34" s="8">
        <f t="shared" ref="E34" si="16">SUM(E28:E33)</f>
        <v>3059.25</v>
      </c>
      <c r="F34" s="8">
        <f t="shared" ref="F34" si="17">SUM(F28:F33)</f>
        <v>3059.35</v>
      </c>
      <c r="G34" s="8">
        <f t="shared" ref="G34" si="18">SUM(G28:G33)</f>
        <v>3053.1</v>
      </c>
      <c r="H34" s="8">
        <f t="shared" ref="H34" si="19">SUM(H28:H33)</f>
        <v>3053.35</v>
      </c>
      <c r="I34" s="8">
        <f t="shared" ref="I34" si="20">SUM(I28:I33)</f>
        <v>3644.64</v>
      </c>
      <c r="J34" s="8">
        <f t="shared" ref="J34" si="21">SUM(J28:J33)</f>
        <v>3577.97</v>
      </c>
      <c r="K34" s="8">
        <f t="shared" ref="K34" si="22">SUM(K28:K33)</f>
        <v>3829.69</v>
      </c>
      <c r="L34" s="8">
        <f t="shared" ref="L34" si="23">SUM(L28:L33)</f>
        <v>3676.9</v>
      </c>
      <c r="M34" s="8">
        <f t="shared" ref="M34" si="24">SUM(M28:M33)</f>
        <v>3055.94</v>
      </c>
    </row>
    <row r="35" spans="1:13" s="1" customFormat="1" ht="15.95" customHeight="1" x14ac:dyDescent="0.25">
      <c r="A35" s="20" t="s">
        <v>21</v>
      </c>
      <c r="B35" s="13" t="s">
        <v>13</v>
      </c>
      <c r="C35" s="13" t="s">
        <v>13</v>
      </c>
      <c r="D35" s="13" t="s">
        <v>13</v>
      </c>
      <c r="E35" s="13" t="s">
        <v>13</v>
      </c>
      <c r="F35" s="13" t="s">
        <v>13</v>
      </c>
      <c r="G35" s="13" t="s">
        <v>13</v>
      </c>
      <c r="H35" s="13" t="s">
        <v>13</v>
      </c>
      <c r="I35" s="13" t="s">
        <v>13</v>
      </c>
      <c r="J35" s="13" t="s">
        <v>13</v>
      </c>
      <c r="K35" s="13" t="s">
        <v>13</v>
      </c>
      <c r="L35" s="13" t="s">
        <v>13</v>
      </c>
      <c r="M35" s="13" t="s">
        <v>13</v>
      </c>
    </row>
    <row r="36" spans="1:13" s="1" customFormat="1" x14ac:dyDescent="0.2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s="1" customFormat="1" ht="15.95" customHeight="1" x14ac:dyDescent="0.25">
      <c r="A37" s="7" t="s">
        <v>26</v>
      </c>
      <c r="B37" s="6" t="s">
        <v>0</v>
      </c>
      <c r="C37" s="6" t="s">
        <v>1</v>
      </c>
      <c r="D37" s="6" t="s">
        <v>2</v>
      </c>
      <c r="E37" s="6" t="s">
        <v>3</v>
      </c>
      <c r="F37" s="6" t="s">
        <v>4</v>
      </c>
      <c r="G37" s="6" t="s">
        <v>5</v>
      </c>
      <c r="H37" s="6" t="s">
        <v>6</v>
      </c>
      <c r="I37" s="6" t="s">
        <v>11</v>
      </c>
      <c r="J37" s="6" t="s">
        <v>7</v>
      </c>
      <c r="K37" s="6" t="s">
        <v>8</v>
      </c>
      <c r="L37" s="6" t="s">
        <v>9</v>
      </c>
      <c r="M37" s="6" t="s">
        <v>10</v>
      </c>
    </row>
    <row r="38" spans="1:13" s="1" customFormat="1" ht="33.950000000000003" customHeight="1" x14ac:dyDescent="0.25">
      <c r="A38" s="14" t="s">
        <v>15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s="1" customFormat="1" ht="33.950000000000003" customHeight="1" x14ac:dyDescent="0.25">
      <c r="A39" s="14" t="s">
        <v>16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s="1" customFormat="1" ht="33.950000000000003" customHeight="1" x14ac:dyDescent="0.25">
      <c r="A40" s="14" t="s">
        <v>17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s="1" customFormat="1" ht="33.950000000000003" customHeight="1" x14ac:dyDescent="0.25">
      <c r="A41" s="14" t="s">
        <v>14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s="1" customFormat="1" ht="33.950000000000003" customHeight="1" x14ac:dyDescent="0.25">
      <c r="A42" s="14" t="s">
        <v>35</v>
      </c>
      <c r="B42" s="18">
        <v>4600</v>
      </c>
      <c r="C42" s="18">
        <v>3100</v>
      </c>
      <c r="D42" s="18">
        <v>5100</v>
      </c>
      <c r="E42" s="18">
        <v>5100</v>
      </c>
      <c r="F42" s="18">
        <v>5100</v>
      </c>
      <c r="G42" s="18">
        <v>5100</v>
      </c>
      <c r="H42" s="18">
        <v>3000</v>
      </c>
      <c r="I42" s="18">
        <v>3000</v>
      </c>
      <c r="J42" s="18">
        <v>3000</v>
      </c>
      <c r="K42" s="18">
        <v>3000</v>
      </c>
      <c r="L42" s="18">
        <v>3000</v>
      </c>
      <c r="M42" s="18">
        <v>3000</v>
      </c>
    </row>
    <row r="43" spans="1:13" s="1" customFormat="1" ht="33.950000000000003" customHeight="1" x14ac:dyDescent="0.25">
      <c r="A43" s="14" t="s">
        <v>18</v>
      </c>
      <c r="B43" s="12"/>
      <c r="C43" s="12"/>
      <c r="D43" s="12"/>
      <c r="E43" s="12"/>
      <c r="F43" s="12"/>
      <c r="G43" s="12"/>
      <c r="H43" s="12"/>
      <c r="I43" s="12"/>
      <c r="J43" s="12"/>
      <c r="K43" s="11"/>
      <c r="L43" s="11"/>
      <c r="M43" s="11"/>
    </row>
    <row r="44" spans="1:13" s="1" customFormat="1" ht="15.95" customHeight="1" x14ac:dyDescent="0.25">
      <c r="A44" s="21" t="s">
        <v>37</v>
      </c>
      <c r="B44" s="8">
        <f t="shared" ref="B44" si="25">SUM(B38:B43)</f>
        <v>4600</v>
      </c>
      <c r="C44" s="8">
        <f t="shared" ref="C44" si="26">SUM(C38:C43)</f>
        <v>3100</v>
      </c>
      <c r="D44" s="8">
        <f t="shared" ref="D44" si="27">SUM(D38:D43)</f>
        <v>5100</v>
      </c>
      <c r="E44" s="8">
        <f t="shared" ref="E44" si="28">SUM(E38:E43)</f>
        <v>5100</v>
      </c>
      <c r="F44" s="8">
        <f t="shared" ref="F44" si="29">SUM(F38:F43)</f>
        <v>5100</v>
      </c>
      <c r="G44" s="8">
        <f t="shared" ref="G44" si="30">SUM(G38:G43)</f>
        <v>5100</v>
      </c>
      <c r="H44" s="8">
        <f t="shared" ref="H44" si="31">SUM(H38:H43)</f>
        <v>3000</v>
      </c>
      <c r="I44" s="8">
        <f t="shared" ref="I44" si="32">SUM(I38:I43)</f>
        <v>3000</v>
      </c>
      <c r="J44" s="8">
        <f t="shared" ref="J44" si="33">SUM(J38:J43)</f>
        <v>3000</v>
      </c>
      <c r="K44" s="8">
        <f t="shared" ref="K44" si="34">SUM(K38:K43)</f>
        <v>3000</v>
      </c>
      <c r="L44" s="8">
        <f t="shared" ref="L44" si="35">SUM(L38:L43)</f>
        <v>3000</v>
      </c>
      <c r="M44" s="8">
        <f t="shared" ref="M44" si="36">SUM(M38:M43)</f>
        <v>3000</v>
      </c>
    </row>
    <row r="45" spans="1:13" s="1" customFormat="1" ht="15.95" customHeight="1" x14ac:dyDescent="0.25">
      <c r="A45" s="20" t="s">
        <v>21</v>
      </c>
      <c r="B45" s="13" t="s">
        <v>13</v>
      </c>
      <c r="C45" s="13" t="s">
        <v>13</v>
      </c>
      <c r="D45" s="13" t="s">
        <v>13</v>
      </c>
      <c r="E45" s="13" t="s">
        <v>13</v>
      </c>
      <c r="F45" s="13" t="s">
        <v>13</v>
      </c>
      <c r="G45" s="13" t="s">
        <v>13</v>
      </c>
      <c r="H45" s="13" t="s">
        <v>13</v>
      </c>
      <c r="I45" s="13" t="s">
        <v>13</v>
      </c>
      <c r="J45" s="13" t="s">
        <v>13</v>
      </c>
      <c r="K45" s="13" t="s">
        <v>13</v>
      </c>
      <c r="L45" s="13" t="s">
        <v>13</v>
      </c>
      <c r="M45" s="13" t="s">
        <v>13</v>
      </c>
    </row>
    <row r="46" spans="1:13" s="1" customFormat="1" x14ac:dyDescent="0.25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s="1" customFormat="1" ht="15.95" customHeight="1" x14ac:dyDescent="0.25">
      <c r="A47" s="7" t="s">
        <v>36</v>
      </c>
      <c r="B47" s="6" t="s">
        <v>0</v>
      </c>
      <c r="C47" s="6" t="s">
        <v>1</v>
      </c>
      <c r="D47" s="6" t="s">
        <v>2</v>
      </c>
      <c r="E47" s="6" t="s">
        <v>3</v>
      </c>
      <c r="F47" s="6" t="s">
        <v>4</v>
      </c>
      <c r="G47" s="6" t="s">
        <v>5</v>
      </c>
      <c r="H47" s="6" t="s">
        <v>6</v>
      </c>
      <c r="I47" s="6" t="s">
        <v>11</v>
      </c>
      <c r="J47" s="6" t="s">
        <v>7</v>
      </c>
      <c r="K47" s="6" t="s">
        <v>8</v>
      </c>
      <c r="L47" s="6" t="s">
        <v>9</v>
      </c>
      <c r="M47" s="6" t="s">
        <v>10</v>
      </c>
    </row>
    <row r="48" spans="1:13" s="1" customFormat="1" ht="33.950000000000003" customHeight="1" x14ac:dyDescent="0.25">
      <c r="A48" s="14" t="s">
        <v>15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s="1" customFormat="1" ht="33.950000000000003" customHeight="1" x14ac:dyDescent="0.25">
      <c r="A49" s="14" t="s">
        <v>16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s="1" customFormat="1" ht="33.950000000000003" customHeight="1" x14ac:dyDescent="0.25">
      <c r="A50" s="14" t="s">
        <v>17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s="1" customFormat="1" ht="33.950000000000003" customHeight="1" x14ac:dyDescent="0.25">
      <c r="A51" s="14" t="s">
        <v>14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s="1" customFormat="1" ht="33.950000000000003" customHeight="1" x14ac:dyDescent="0.25">
      <c r="A52" s="14" t="s">
        <v>35</v>
      </c>
      <c r="B52" s="18">
        <v>5500</v>
      </c>
      <c r="C52" s="18">
        <v>5318.78</v>
      </c>
      <c r="D52" s="18">
        <v>5704.46</v>
      </c>
      <c r="E52" s="18">
        <v>5280.16</v>
      </c>
      <c r="F52" s="18">
        <v>6664.8</v>
      </c>
      <c r="G52" s="18">
        <v>6335.2</v>
      </c>
      <c r="H52" s="18">
        <v>6264.27</v>
      </c>
      <c r="I52" s="18">
        <v>6098.04</v>
      </c>
      <c r="J52" s="18">
        <v>6051.27</v>
      </c>
      <c r="K52" s="18">
        <v>5968.69</v>
      </c>
      <c r="L52" s="18">
        <v>6035.05</v>
      </c>
      <c r="M52" s="18">
        <v>5492.67</v>
      </c>
    </row>
    <row r="53" spans="1:13" s="1" customFormat="1" ht="33.950000000000003" customHeight="1" x14ac:dyDescent="0.25">
      <c r="A53" s="14" t="s">
        <v>18</v>
      </c>
      <c r="B53" s="12"/>
      <c r="C53" s="12"/>
      <c r="D53" s="12"/>
      <c r="E53" s="12"/>
      <c r="F53" s="12"/>
      <c r="G53" s="12"/>
      <c r="H53" s="12"/>
      <c r="I53" s="12"/>
      <c r="J53" s="12"/>
      <c r="K53" s="11"/>
      <c r="L53" s="11"/>
      <c r="M53" s="11"/>
    </row>
    <row r="54" spans="1:13" s="1" customFormat="1" ht="15.95" customHeight="1" x14ac:dyDescent="0.25">
      <c r="A54" s="21" t="s">
        <v>37</v>
      </c>
      <c r="B54" s="8">
        <f t="shared" ref="B54" si="37">SUM(B48:B53)</f>
        <v>5500</v>
      </c>
      <c r="C54" s="8">
        <f t="shared" ref="C54" si="38">SUM(C48:C53)</f>
        <v>5318.78</v>
      </c>
      <c r="D54" s="8">
        <f t="shared" ref="D54" si="39">SUM(D48:D53)</f>
        <v>5704.46</v>
      </c>
      <c r="E54" s="8">
        <f t="shared" ref="E54" si="40">SUM(E48:E53)</f>
        <v>5280.16</v>
      </c>
      <c r="F54" s="8">
        <f t="shared" ref="F54" si="41">SUM(F48:F53)</f>
        <v>6664.8</v>
      </c>
      <c r="G54" s="8">
        <f t="shared" ref="G54" si="42">SUM(G48:G53)</f>
        <v>6335.2</v>
      </c>
      <c r="H54" s="8">
        <f t="shared" ref="H54" si="43">SUM(H48:H53)</f>
        <v>6264.27</v>
      </c>
      <c r="I54" s="8">
        <f t="shared" ref="I54" si="44">SUM(I48:I53)</f>
        <v>6098.04</v>
      </c>
      <c r="J54" s="8">
        <f t="shared" ref="J54" si="45">SUM(J48:J53)</f>
        <v>6051.27</v>
      </c>
      <c r="K54" s="8">
        <f t="shared" ref="K54" si="46">SUM(K48:K53)</f>
        <v>5968.69</v>
      </c>
      <c r="L54" s="8">
        <f t="shared" ref="L54" si="47">SUM(L48:L53)</f>
        <v>6035.05</v>
      </c>
      <c r="M54" s="8">
        <f t="shared" ref="M54" si="48">SUM(M48:M53)</f>
        <v>5492.67</v>
      </c>
    </row>
    <row r="55" spans="1:13" s="1" customFormat="1" ht="15.95" customHeight="1" x14ac:dyDescent="0.25">
      <c r="A55" s="20" t="s">
        <v>21</v>
      </c>
      <c r="B55" s="13" t="s">
        <v>13</v>
      </c>
      <c r="C55" s="13" t="s">
        <v>13</v>
      </c>
      <c r="D55" s="13" t="s">
        <v>13</v>
      </c>
      <c r="E55" s="13" t="s">
        <v>13</v>
      </c>
      <c r="F55" s="13" t="s">
        <v>13</v>
      </c>
      <c r="G55" s="13" t="s">
        <v>13</v>
      </c>
      <c r="H55" s="13" t="s">
        <v>13</v>
      </c>
      <c r="I55" s="13" t="s">
        <v>13</v>
      </c>
      <c r="J55" s="13" t="s">
        <v>13</v>
      </c>
      <c r="K55" s="13" t="s">
        <v>13</v>
      </c>
      <c r="L55" s="13" t="s">
        <v>13</v>
      </c>
      <c r="M55" s="13" t="s">
        <v>13</v>
      </c>
    </row>
    <row r="56" spans="1:13" s="1" customFormat="1" x14ac:dyDescent="0.25">
      <c r="A56" s="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3" s="1" customFormat="1" ht="15.95" customHeight="1" x14ac:dyDescent="0.25">
      <c r="A57" s="7" t="s">
        <v>27</v>
      </c>
      <c r="B57" s="6" t="s">
        <v>0</v>
      </c>
      <c r="C57" s="6" t="s">
        <v>1</v>
      </c>
      <c r="D57" s="6" t="s">
        <v>2</v>
      </c>
      <c r="E57" s="6" t="s">
        <v>3</v>
      </c>
      <c r="F57" s="6" t="s">
        <v>4</v>
      </c>
      <c r="G57" s="6" t="s">
        <v>5</v>
      </c>
      <c r="H57" s="6" t="s">
        <v>6</v>
      </c>
      <c r="I57" s="6" t="s">
        <v>11</v>
      </c>
      <c r="J57" s="6" t="s">
        <v>7</v>
      </c>
      <c r="K57" s="6" t="s">
        <v>8</v>
      </c>
      <c r="L57" s="6" t="s">
        <v>9</v>
      </c>
      <c r="M57" s="6" t="s">
        <v>10</v>
      </c>
    </row>
    <row r="58" spans="1:13" s="1" customFormat="1" ht="33.950000000000003" customHeight="1" x14ac:dyDescent="0.25">
      <c r="A58" s="14" t="s">
        <v>15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s="1" customFormat="1" ht="33.950000000000003" customHeight="1" x14ac:dyDescent="0.25">
      <c r="A59" s="14" t="s">
        <v>16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s="1" customFormat="1" ht="33.950000000000003" customHeight="1" x14ac:dyDescent="0.25">
      <c r="A60" s="14" t="s">
        <v>17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s="1" customFormat="1" ht="33.950000000000003" customHeight="1" x14ac:dyDescent="0.25">
      <c r="A61" s="14" t="s">
        <v>14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s="1" customFormat="1" ht="33.950000000000003" customHeight="1" x14ac:dyDescent="0.25">
      <c r="A62" s="14" t="s">
        <v>35</v>
      </c>
      <c r="B62" s="18">
        <v>4600</v>
      </c>
      <c r="C62" s="18">
        <v>5333.16</v>
      </c>
      <c r="D62" s="18">
        <v>5398.99</v>
      </c>
      <c r="E62" s="18">
        <v>5669.2</v>
      </c>
      <c r="F62" s="18">
        <v>5877.45</v>
      </c>
      <c r="G62" s="18">
        <v>5546.86</v>
      </c>
      <c r="H62" s="18">
        <v>5471.15</v>
      </c>
      <c r="I62" s="18">
        <v>6375.61</v>
      </c>
      <c r="J62" s="18">
        <v>6500</v>
      </c>
      <c r="K62" s="18">
        <v>6407.63</v>
      </c>
      <c r="L62" s="18">
        <v>6251.33</v>
      </c>
      <c r="M62" s="18">
        <v>6056.1</v>
      </c>
    </row>
    <row r="63" spans="1:13" s="1" customFormat="1" ht="33.950000000000003" customHeight="1" x14ac:dyDescent="0.25">
      <c r="A63" s="14" t="s">
        <v>18</v>
      </c>
      <c r="B63" s="12"/>
      <c r="C63" s="12"/>
      <c r="D63" s="12"/>
      <c r="E63" s="12"/>
      <c r="F63" s="12"/>
      <c r="G63" s="12"/>
      <c r="H63" s="12"/>
      <c r="I63" s="12"/>
      <c r="J63" s="12"/>
      <c r="K63" s="11"/>
      <c r="L63" s="11"/>
      <c r="M63" s="11"/>
    </row>
    <row r="64" spans="1:13" s="1" customFormat="1" ht="15.95" customHeight="1" x14ac:dyDescent="0.25">
      <c r="A64" s="21" t="s">
        <v>37</v>
      </c>
      <c r="B64" s="8">
        <f t="shared" ref="B64" si="49">SUM(B58:B63)</f>
        <v>4600</v>
      </c>
      <c r="C64" s="8">
        <f t="shared" ref="C64" si="50">SUM(C58:C63)</f>
        <v>5333.16</v>
      </c>
      <c r="D64" s="8">
        <f t="shared" ref="D64" si="51">SUM(D58:D63)</f>
        <v>5398.99</v>
      </c>
      <c r="E64" s="8">
        <f t="shared" ref="E64" si="52">SUM(E58:E63)</f>
        <v>5669.2</v>
      </c>
      <c r="F64" s="8">
        <f t="shared" ref="F64" si="53">SUM(F58:F63)</f>
        <v>5877.45</v>
      </c>
      <c r="G64" s="8">
        <f t="shared" ref="G64" si="54">SUM(G58:G63)</f>
        <v>5546.86</v>
      </c>
      <c r="H64" s="8">
        <f t="shared" ref="H64" si="55">SUM(H58:H63)</f>
        <v>5471.15</v>
      </c>
      <c r="I64" s="8">
        <f t="shared" ref="I64" si="56">SUM(I58:I63)</f>
        <v>6375.61</v>
      </c>
      <c r="J64" s="8">
        <f t="shared" ref="J64" si="57">SUM(J58:J63)</f>
        <v>6500</v>
      </c>
      <c r="K64" s="8">
        <f t="shared" ref="K64" si="58">SUM(K58:K63)</f>
        <v>6407.63</v>
      </c>
      <c r="L64" s="8">
        <f t="shared" ref="L64" si="59">SUM(L58:L63)</f>
        <v>6251.33</v>
      </c>
      <c r="M64" s="8">
        <f t="shared" ref="M64" si="60">SUM(M58:M63)</f>
        <v>6056.1</v>
      </c>
    </row>
    <row r="65" spans="1:13" s="1" customFormat="1" ht="15.95" customHeight="1" x14ac:dyDescent="0.25">
      <c r="A65" s="20" t="s">
        <v>21</v>
      </c>
      <c r="B65" s="13" t="s">
        <v>13</v>
      </c>
      <c r="C65" s="13" t="s">
        <v>13</v>
      </c>
      <c r="D65" s="13" t="s">
        <v>13</v>
      </c>
      <c r="E65" s="13" t="s">
        <v>13</v>
      </c>
      <c r="F65" s="13" t="s">
        <v>13</v>
      </c>
      <c r="G65" s="13" t="s">
        <v>13</v>
      </c>
      <c r="H65" s="13" t="s">
        <v>13</v>
      </c>
      <c r="I65" s="13" t="s">
        <v>13</v>
      </c>
      <c r="J65" s="13" t="s">
        <v>13</v>
      </c>
      <c r="K65" s="13" t="s">
        <v>13</v>
      </c>
      <c r="L65" s="13" t="s">
        <v>13</v>
      </c>
      <c r="M65" s="13" t="s">
        <v>13</v>
      </c>
    </row>
    <row r="66" spans="1:13" s="1" customFormat="1" x14ac:dyDescent="0.25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s="1" customFormat="1" ht="15.95" customHeight="1" x14ac:dyDescent="0.25">
      <c r="A67" s="7" t="s">
        <v>28</v>
      </c>
      <c r="B67" s="6" t="s">
        <v>0</v>
      </c>
      <c r="C67" s="6" t="s">
        <v>1</v>
      </c>
      <c r="D67" s="6" t="s">
        <v>2</v>
      </c>
      <c r="E67" s="6" t="s">
        <v>3</v>
      </c>
      <c r="F67" s="6" t="s">
        <v>4</v>
      </c>
      <c r="G67" s="6" t="s">
        <v>5</v>
      </c>
      <c r="H67" s="6" t="s">
        <v>6</v>
      </c>
      <c r="I67" s="6" t="s">
        <v>11</v>
      </c>
      <c r="J67" s="6" t="s">
        <v>7</v>
      </c>
      <c r="K67" s="6" t="s">
        <v>8</v>
      </c>
      <c r="L67" s="6" t="s">
        <v>9</v>
      </c>
      <c r="M67" s="6" t="s">
        <v>10</v>
      </c>
    </row>
    <row r="68" spans="1:13" s="1" customFormat="1" ht="33.950000000000003" customHeight="1" x14ac:dyDescent="0.25">
      <c r="A68" s="14" t="s">
        <v>15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s="1" customFormat="1" ht="33.950000000000003" customHeight="1" x14ac:dyDescent="0.25">
      <c r="A69" s="14" t="s">
        <v>16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13" s="1" customFormat="1" ht="33.950000000000003" customHeight="1" x14ac:dyDescent="0.25">
      <c r="A70" s="14" t="s">
        <v>17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13" s="1" customFormat="1" ht="33.950000000000003" customHeight="1" x14ac:dyDescent="0.25">
      <c r="A71" s="14" t="s">
        <v>14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13" s="1" customFormat="1" ht="33.950000000000003" customHeight="1" x14ac:dyDescent="0.25">
      <c r="A72" s="14" t="s">
        <v>35</v>
      </c>
      <c r="B72" s="18">
        <v>3900</v>
      </c>
      <c r="C72" s="18">
        <v>3968.64</v>
      </c>
      <c r="D72" s="18">
        <v>4013.49</v>
      </c>
      <c r="E72" s="18">
        <v>5414.09</v>
      </c>
      <c r="F72" s="18">
        <v>6115.31</v>
      </c>
      <c r="G72" s="18">
        <v>2283.9699999999998</v>
      </c>
      <c r="H72" s="18">
        <v>4520.26</v>
      </c>
      <c r="I72" s="18">
        <v>6500</v>
      </c>
      <c r="J72" s="18">
        <v>6436.69</v>
      </c>
      <c r="K72" s="18">
        <v>3661.25</v>
      </c>
      <c r="L72" s="18">
        <v>6500</v>
      </c>
      <c r="M72" s="18">
        <v>6074.91</v>
      </c>
    </row>
    <row r="73" spans="1:13" s="1" customFormat="1" ht="33.950000000000003" customHeight="1" x14ac:dyDescent="0.25">
      <c r="A73" s="14" t="s">
        <v>18</v>
      </c>
      <c r="B73" s="12"/>
      <c r="C73" s="12"/>
      <c r="D73" s="12"/>
      <c r="E73" s="12"/>
      <c r="F73" s="12"/>
      <c r="G73" s="12"/>
      <c r="H73" s="12"/>
      <c r="I73" s="12"/>
      <c r="J73" s="12"/>
      <c r="K73" s="11"/>
      <c r="L73" s="11"/>
      <c r="M73" s="11"/>
    </row>
    <row r="74" spans="1:13" s="1" customFormat="1" ht="15.95" customHeight="1" x14ac:dyDescent="0.25">
      <c r="A74" s="21" t="s">
        <v>37</v>
      </c>
      <c r="B74" s="8">
        <f t="shared" ref="B74" si="61">SUM(B68:B73)</f>
        <v>3900</v>
      </c>
      <c r="C74" s="8">
        <f t="shared" ref="C74" si="62">SUM(C68:C73)</f>
        <v>3968.64</v>
      </c>
      <c r="D74" s="8">
        <f t="shared" ref="D74" si="63">SUM(D68:D73)</f>
        <v>4013.49</v>
      </c>
      <c r="E74" s="8">
        <f t="shared" ref="E74" si="64">SUM(E68:E73)</f>
        <v>5414.09</v>
      </c>
      <c r="F74" s="8">
        <f t="shared" ref="F74" si="65">SUM(F68:F73)</f>
        <v>6115.31</v>
      </c>
      <c r="G74" s="8">
        <f t="shared" ref="G74" si="66">SUM(G68:G73)</f>
        <v>2283.9699999999998</v>
      </c>
      <c r="H74" s="8">
        <f t="shared" ref="H74" si="67">SUM(H68:H73)</f>
        <v>4520.26</v>
      </c>
      <c r="I74" s="8">
        <f t="shared" ref="I74" si="68">SUM(I68:I73)</f>
        <v>6500</v>
      </c>
      <c r="J74" s="8">
        <f t="shared" ref="J74" si="69">SUM(J68:J73)</f>
        <v>6436.69</v>
      </c>
      <c r="K74" s="8">
        <f t="shared" ref="K74" si="70">SUM(K68:K73)</f>
        <v>3661.25</v>
      </c>
      <c r="L74" s="8">
        <f t="shared" ref="L74" si="71">SUM(L68:L73)</f>
        <v>6500</v>
      </c>
      <c r="M74" s="8">
        <f t="shared" ref="M74" si="72">SUM(M68:M73)</f>
        <v>6074.91</v>
      </c>
    </row>
    <row r="75" spans="1:13" s="1" customFormat="1" ht="15.95" customHeight="1" x14ac:dyDescent="0.25">
      <c r="A75" s="20" t="s">
        <v>21</v>
      </c>
      <c r="B75" s="13" t="s">
        <v>13</v>
      </c>
      <c r="C75" s="13" t="s">
        <v>13</v>
      </c>
      <c r="D75" s="13" t="s">
        <v>13</v>
      </c>
      <c r="E75" s="13" t="s">
        <v>13</v>
      </c>
      <c r="F75" s="13" t="s">
        <v>13</v>
      </c>
      <c r="G75" s="13" t="s">
        <v>13</v>
      </c>
      <c r="H75" s="13" t="s">
        <v>13</v>
      </c>
      <c r="I75" s="13" t="s">
        <v>13</v>
      </c>
      <c r="J75" s="13" t="s">
        <v>13</v>
      </c>
      <c r="K75" s="13" t="s">
        <v>13</v>
      </c>
      <c r="L75" s="13" t="s">
        <v>13</v>
      </c>
      <c r="M75" s="13" t="s">
        <v>13</v>
      </c>
    </row>
    <row r="76" spans="1:13" s="1" customFormat="1" x14ac:dyDescent="0.25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s="1" customFormat="1" ht="15.95" customHeight="1" x14ac:dyDescent="0.25">
      <c r="A77" s="7" t="s">
        <v>29</v>
      </c>
      <c r="B77" s="6" t="s">
        <v>0</v>
      </c>
      <c r="C77" s="6" t="s">
        <v>1</v>
      </c>
      <c r="D77" s="6" t="s">
        <v>2</v>
      </c>
      <c r="E77" s="6" t="s">
        <v>3</v>
      </c>
      <c r="F77" s="6" t="s">
        <v>4</v>
      </c>
      <c r="G77" s="6" t="s">
        <v>5</v>
      </c>
      <c r="H77" s="6" t="s">
        <v>6</v>
      </c>
      <c r="I77" s="6" t="s">
        <v>11</v>
      </c>
      <c r="J77" s="6" t="s">
        <v>7</v>
      </c>
      <c r="K77" s="6" t="s">
        <v>8</v>
      </c>
      <c r="L77" s="6" t="s">
        <v>9</v>
      </c>
      <c r="M77" s="6" t="s">
        <v>10</v>
      </c>
    </row>
    <row r="78" spans="1:13" s="1" customFormat="1" ht="33.950000000000003" customHeight="1" x14ac:dyDescent="0.25">
      <c r="A78" s="14" t="s">
        <v>15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" customFormat="1" ht="33.950000000000003" customHeight="1" x14ac:dyDescent="0.25">
      <c r="A79" s="14" t="s">
        <v>16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" customFormat="1" ht="33.950000000000003" customHeight="1" x14ac:dyDescent="0.25">
      <c r="A80" s="14" t="s">
        <v>17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s="1" customFormat="1" ht="33.950000000000003" customHeight="1" x14ac:dyDescent="0.25">
      <c r="A81" s="14" t="s">
        <v>14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3" s="1" customFormat="1" ht="33.950000000000003" customHeight="1" x14ac:dyDescent="0.25">
      <c r="A82" s="14" t="s">
        <v>35</v>
      </c>
      <c r="B82" s="18">
        <v>5505</v>
      </c>
      <c r="C82" s="18">
        <v>5955</v>
      </c>
      <c r="D82" s="18">
        <v>5955</v>
      </c>
      <c r="E82" s="18">
        <v>5955</v>
      </c>
      <c r="F82" s="18">
        <v>6405</v>
      </c>
      <c r="G82" s="18">
        <v>6405</v>
      </c>
      <c r="H82" s="18">
        <v>4905</v>
      </c>
      <c r="I82" s="18">
        <v>6405</v>
      </c>
      <c r="J82" s="18">
        <v>6405</v>
      </c>
      <c r="K82" s="18">
        <v>6405</v>
      </c>
      <c r="L82" s="18">
        <v>4805</v>
      </c>
      <c r="M82" s="18">
        <v>4300</v>
      </c>
    </row>
    <row r="83" spans="1:13" s="1" customFormat="1" ht="33.950000000000003" customHeight="1" x14ac:dyDescent="0.25">
      <c r="A83" s="14" t="s">
        <v>18</v>
      </c>
      <c r="B83" s="12"/>
      <c r="C83" s="12"/>
      <c r="D83" s="12"/>
      <c r="E83" s="12"/>
      <c r="F83" s="12"/>
      <c r="G83" s="12"/>
      <c r="H83" s="12"/>
      <c r="I83" s="12"/>
      <c r="J83" s="12"/>
      <c r="K83" s="11"/>
      <c r="L83" s="11"/>
      <c r="M83" s="11"/>
    </row>
    <row r="84" spans="1:13" s="1" customFormat="1" ht="15.95" customHeight="1" x14ac:dyDescent="0.25">
      <c r="A84" s="21" t="s">
        <v>37</v>
      </c>
      <c r="B84" s="8">
        <f t="shared" ref="B84" si="73">SUM(B78:B83)</f>
        <v>5505</v>
      </c>
      <c r="C84" s="8">
        <f t="shared" ref="C84" si="74">SUM(C78:C83)</f>
        <v>5955</v>
      </c>
      <c r="D84" s="8">
        <f t="shared" ref="D84" si="75">SUM(D78:D83)</f>
        <v>5955</v>
      </c>
      <c r="E84" s="8">
        <f t="shared" ref="E84" si="76">SUM(E78:E83)</f>
        <v>5955</v>
      </c>
      <c r="F84" s="8">
        <f t="shared" ref="F84" si="77">SUM(F78:F83)</f>
        <v>6405</v>
      </c>
      <c r="G84" s="8">
        <f t="shared" ref="G84" si="78">SUM(G78:G83)</f>
        <v>6405</v>
      </c>
      <c r="H84" s="8">
        <f t="shared" ref="H84" si="79">SUM(H78:H83)</f>
        <v>4905</v>
      </c>
      <c r="I84" s="8">
        <f t="shared" ref="I84" si="80">SUM(I78:I83)</f>
        <v>6405</v>
      </c>
      <c r="J84" s="8">
        <f t="shared" ref="J84" si="81">SUM(J78:J83)</f>
        <v>6405</v>
      </c>
      <c r="K84" s="8">
        <f t="shared" ref="K84" si="82">SUM(K78:K83)</f>
        <v>6405</v>
      </c>
      <c r="L84" s="8">
        <f t="shared" ref="L84" si="83">SUM(L78:L83)</f>
        <v>4805</v>
      </c>
      <c r="M84" s="8">
        <f t="shared" ref="M84" si="84">SUM(M78:M83)</f>
        <v>4300</v>
      </c>
    </row>
    <row r="85" spans="1:13" s="1" customFormat="1" ht="15.95" customHeight="1" x14ac:dyDescent="0.25">
      <c r="A85" s="20" t="s">
        <v>21</v>
      </c>
      <c r="B85" s="13" t="s">
        <v>13</v>
      </c>
      <c r="C85" s="13" t="s">
        <v>13</v>
      </c>
      <c r="D85" s="13" t="s">
        <v>13</v>
      </c>
      <c r="E85" s="13" t="s">
        <v>13</v>
      </c>
      <c r="F85" s="13" t="s">
        <v>13</v>
      </c>
      <c r="G85" s="13" t="s">
        <v>13</v>
      </c>
      <c r="H85" s="13" t="s">
        <v>13</v>
      </c>
      <c r="I85" s="13" t="s">
        <v>13</v>
      </c>
      <c r="J85" s="13" t="s">
        <v>13</v>
      </c>
      <c r="K85" s="13" t="s">
        <v>13</v>
      </c>
      <c r="L85" s="13" t="s">
        <v>13</v>
      </c>
      <c r="M85" s="13" t="s">
        <v>13</v>
      </c>
    </row>
    <row r="86" spans="1:13" s="1" customFormat="1" x14ac:dyDescent="0.25">
      <c r="A86" s="9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s="1" customFormat="1" ht="15.95" customHeight="1" x14ac:dyDescent="0.25">
      <c r="A87" s="7" t="s">
        <v>30</v>
      </c>
      <c r="B87" s="6" t="s">
        <v>0</v>
      </c>
      <c r="C87" s="6" t="s">
        <v>1</v>
      </c>
      <c r="D87" s="6" t="s">
        <v>2</v>
      </c>
      <c r="E87" s="6" t="s">
        <v>3</v>
      </c>
      <c r="F87" s="6" t="s">
        <v>4</v>
      </c>
      <c r="G87" s="6" t="s">
        <v>5</v>
      </c>
      <c r="H87" s="6" t="s">
        <v>6</v>
      </c>
      <c r="I87" s="6" t="s">
        <v>11</v>
      </c>
      <c r="J87" s="6" t="s">
        <v>7</v>
      </c>
      <c r="K87" s="6" t="s">
        <v>8</v>
      </c>
      <c r="L87" s="6" t="s">
        <v>9</v>
      </c>
      <c r="M87" s="6" t="s">
        <v>10</v>
      </c>
    </row>
    <row r="88" spans="1:13" s="1" customFormat="1" ht="33.950000000000003" customHeight="1" x14ac:dyDescent="0.25">
      <c r="A88" s="14" t="s">
        <v>15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1:13" s="1" customFormat="1" ht="33.950000000000003" customHeight="1" x14ac:dyDescent="0.25">
      <c r="A89" s="14" t="s">
        <v>16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1:13" s="1" customFormat="1" ht="33.950000000000003" customHeight="1" x14ac:dyDescent="0.25">
      <c r="A90" s="14" t="s">
        <v>17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3" s="1" customFormat="1" ht="33.950000000000003" customHeight="1" x14ac:dyDescent="0.25">
      <c r="A91" s="14" t="s">
        <v>14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1:13" s="1" customFormat="1" ht="33.950000000000003" customHeight="1" x14ac:dyDescent="0.25">
      <c r="A92" s="14" t="s">
        <v>35</v>
      </c>
      <c r="B92" s="18">
        <v>6000</v>
      </c>
      <c r="C92" s="18">
        <v>6000</v>
      </c>
      <c r="D92" s="18">
        <v>6000</v>
      </c>
      <c r="E92" s="18">
        <v>6000</v>
      </c>
      <c r="F92" s="18">
        <v>6000</v>
      </c>
      <c r="G92" s="18">
        <v>6000</v>
      </c>
      <c r="H92" s="18">
        <v>6000</v>
      </c>
      <c r="I92" s="18">
        <v>6000</v>
      </c>
      <c r="J92" s="18">
        <v>6000</v>
      </c>
      <c r="K92" s="18">
        <v>6000</v>
      </c>
      <c r="L92" s="18">
        <v>6000</v>
      </c>
      <c r="M92" s="18">
        <v>6000</v>
      </c>
    </row>
    <row r="93" spans="1:13" s="1" customFormat="1" ht="33.950000000000003" customHeight="1" x14ac:dyDescent="0.25">
      <c r="A93" s="14" t="s">
        <v>18</v>
      </c>
      <c r="B93" s="12"/>
      <c r="C93" s="12"/>
      <c r="D93" s="12"/>
      <c r="E93" s="12"/>
      <c r="F93" s="12"/>
      <c r="G93" s="12"/>
      <c r="H93" s="12"/>
      <c r="I93" s="12"/>
      <c r="J93" s="12"/>
      <c r="K93" s="11"/>
      <c r="L93" s="11"/>
      <c r="M93" s="11"/>
    </row>
    <row r="94" spans="1:13" s="1" customFormat="1" ht="15.95" customHeight="1" x14ac:dyDescent="0.25">
      <c r="A94" s="21" t="s">
        <v>37</v>
      </c>
      <c r="B94" s="8">
        <f t="shared" ref="B94" si="85">SUM(B88:B93)</f>
        <v>6000</v>
      </c>
      <c r="C94" s="8">
        <f t="shared" ref="C94" si="86">SUM(C88:C93)</f>
        <v>6000</v>
      </c>
      <c r="D94" s="8">
        <f t="shared" ref="D94" si="87">SUM(D88:D93)</f>
        <v>6000</v>
      </c>
      <c r="E94" s="8">
        <f t="shared" ref="E94" si="88">SUM(E88:E93)</f>
        <v>6000</v>
      </c>
      <c r="F94" s="8">
        <f t="shared" ref="F94" si="89">SUM(F88:F93)</f>
        <v>6000</v>
      </c>
      <c r="G94" s="8">
        <f t="shared" ref="G94" si="90">SUM(G88:G93)</f>
        <v>6000</v>
      </c>
      <c r="H94" s="8">
        <f t="shared" ref="H94" si="91">SUM(H88:H93)</f>
        <v>6000</v>
      </c>
      <c r="I94" s="8">
        <f t="shared" ref="I94" si="92">SUM(I88:I93)</f>
        <v>6000</v>
      </c>
      <c r="J94" s="8">
        <f t="shared" ref="J94" si="93">SUM(J88:J93)</f>
        <v>6000</v>
      </c>
      <c r="K94" s="8">
        <f t="shared" ref="K94" si="94">SUM(K88:K93)</f>
        <v>6000</v>
      </c>
      <c r="L94" s="8">
        <f t="shared" ref="L94" si="95">SUM(L88:L93)</f>
        <v>6000</v>
      </c>
      <c r="M94" s="8">
        <f t="shared" ref="M94" si="96">SUM(M88:M93)</f>
        <v>6000</v>
      </c>
    </row>
    <row r="95" spans="1:13" s="1" customFormat="1" ht="15.95" customHeight="1" x14ac:dyDescent="0.25">
      <c r="A95" s="20" t="s">
        <v>21</v>
      </c>
      <c r="B95" s="13" t="s">
        <v>13</v>
      </c>
      <c r="C95" s="13" t="s">
        <v>13</v>
      </c>
      <c r="D95" s="13" t="s">
        <v>13</v>
      </c>
      <c r="E95" s="13" t="s">
        <v>13</v>
      </c>
      <c r="F95" s="13" t="s">
        <v>13</v>
      </c>
      <c r="G95" s="13" t="s">
        <v>13</v>
      </c>
      <c r="H95" s="13" t="s">
        <v>13</v>
      </c>
      <c r="I95" s="13" t="s">
        <v>13</v>
      </c>
      <c r="J95" s="13" t="s">
        <v>13</v>
      </c>
      <c r="K95" s="13" t="s">
        <v>13</v>
      </c>
      <c r="L95" s="13" t="s">
        <v>13</v>
      </c>
      <c r="M95" s="13" t="s">
        <v>13</v>
      </c>
    </row>
    <row r="96" spans="1:13" s="1" customFormat="1" x14ac:dyDescent="0.25">
      <c r="A96" s="9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pans="1:13" s="1" customFormat="1" ht="15.95" customHeight="1" x14ac:dyDescent="0.25">
      <c r="A97" s="7" t="s">
        <v>31</v>
      </c>
      <c r="B97" s="6" t="s">
        <v>0</v>
      </c>
      <c r="C97" s="6" t="s">
        <v>1</v>
      </c>
      <c r="D97" s="6" t="s">
        <v>2</v>
      </c>
      <c r="E97" s="6" t="s">
        <v>3</v>
      </c>
      <c r="F97" s="6" t="s">
        <v>4</v>
      </c>
      <c r="G97" s="6" t="s">
        <v>5</v>
      </c>
      <c r="H97" s="6" t="s">
        <v>6</v>
      </c>
      <c r="I97" s="6" t="s">
        <v>11</v>
      </c>
      <c r="J97" s="6" t="s">
        <v>7</v>
      </c>
      <c r="K97" s="6" t="s">
        <v>8</v>
      </c>
      <c r="L97" s="6" t="s">
        <v>9</v>
      </c>
      <c r="M97" s="6" t="s">
        <v>10</v>
      </c>
    </row>
    <row r="98" spans="1:13" s="1" customFormat="1" ht="33.950000000000003" customHeight="1" x14ac:dyDescent="0.25">
      <c r="A98" s="14" t="s">
        <v>15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1:13" s="1" customFormat="1" ht="33.950000000000003" customHeight="1" x14ac:dyDescent="0.25">
      <c r="A99" s="14" t="s">
        <v>16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</row>
    <row r="100" spans="1:13" s="1" customFormat="1" ht="33.950000000000003" customHeight="1" x14ac:dyDescent="0.25">
      <c r="A100" s="14" t="s">
        <v>17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  <row r="101" spans="1:13" s="1" customFormat="1" ht="33.950000000000003" customHeight="1" x14ac:dyDescent="0.25">
      <c r="A101" s="14" t="s">
        <v>14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</row>
    <row r="102" spans="1:13" s="1" customFormat="1" ht="33.950000000000003" customHeight="1" x14ac:dyDescent="0.25">
      <c r="A102" s="14" t="s">
        <v>35</v>
      </c>
      <c r="B102" s="18">
        <v>6000</v>
      </c>
      <c r="C102" s="18">
        <v>6000</v>
      </c>
      <c r="D102" s="18">
        <v>6000</v>
      </c>
      <c r="E102" s="18">
        <v>6000</v>
      </c>
      <c r="F102" s="18">
        <v>6000</v>
      </c>
      <c r="G102" s="18">
        <v>6300</v>
      </c>
      <c r="H102" s="18">
        <v>6300</v>
      </c>
      <c r="I102" s="18">
        <v>6500</v>
      </c>
      <c r="J102" s="18">
        <v>6500</v>
      </c>
      <c r="K102" s="18">
        <v>6500</v>
      </c>
      <c r="L102" s="18">
        <v>6500</v>
      </c>
      <c r="M102" s="18">
        <v>6500</v>
      </c>
    </row>
    <row r="103" spans="1:13" s="1" customFormat="1" ht="33.950000000000003" customHeight="1" x14ac:dyDescent="0.25">
      <c r="A103" s="14" t="s">
        <v>18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1"/>
      <c r="L103" s="11"/>
      <c r="M103" s="11"/>
    </row>
    <row r="104" spans="1:13" s="1" customFormat="1" ht="15.95" customHeight="1" x14ac:dyDescent="0.25">
      <c r="A104" s="21" t="s">
        <v>37</v>
      </c>
      <c r="B104" s="8">
        <f t="shared" ref="B104" si="97">SUM(B98:B103)</f>
        <v>6000</v>
      </c>
      <c r="C104" s="8">
        <f t="shared" ref="C104" si="98">SUM(C98:C103)</f>
        <v>6000</v>
      </c>
      <c r="D104" s="8">
        <f t="shared" ref="D104" si="99">SUM(D98:D103)</f>
        <v>6000</v>
      </c>
      <c r="E104" s="8">
        <f t="shared" ref="E104" si="100">SUM(E98:E103)</f>
        <v>6000</v>
      </c>
      <c r="F104" s="8">
        <f t="shared" ref="F104" si="101">SUM(F98:F103)</f>
        <v>6000</v>
      </c>
      <c r="G104" s="8">
        <f t="shared" ref="G104" si="102">SUM(G98:G103)</f>
        <v>6300</v>
      </c>
      <c r="H104" s="8">
        <f t="shared" ref="H104" si="103">SUM(H98:H103)</f>
        <v>6300</v>
      </c>
      <c r="I104" s="8">
        <f t="shared" ref="I104" si="104">SUM(I98:I103)</f>
        <v>6500</v>
      </c>
      <c r="J104" s="8">
        <f t="shared" ref="J104" si="105">SUM(J98:J103)</f>
        <v>6500</v>
      </c>
      <c r="K104" s="8">
        <f t="shared" ref="K104" si="106">SUM(K98:K103)</f>
        <v>6500</v>
      </c>
      <c r="L104" s="8">
        <f t="shared" ref="L104" si="107">SUM(L98:L103)</f>
        <v>6500</v>
      </c>
      <c r="M104" s="8">
        <f t="shared" ref="M104" si="108">SUM(M98:M103)</f>
        <v>6500</v>
      </c>
    </row>
    <row r="105" spans="1:13" s="1" customFormat="1" ht="15.95" customHeight="1" x14ac:dyDescent="0.25">
      <c r="A105" s="20" t="s">
        <v>21</v>
      </c>
      <c r="B105" s="13" t="s">
        <v>13</v>
      </c>
      <c r="C105" s="13" t="s">
        <v>13</v>
      </c>
      <c r="D105" s="13" t="s">
        <v>13</v>
      </c>
      <c r="E105" s="13" t="s">
        <v>13</v>
      </c>
      <c r="F105" s="13" t="s">
        <v>13</v>
      </c>
      <c r="G105" s="13" t="s">
        <v>13</v>
      </c>
      <c r="H105" s="13" t="s">
        <v>13</v>
      </c>
      <c r="I105" s="13" t="s">
        <v>13</v>
      </c>
      <c r="J105" s="13" t="s">
        <v>13</v>
      </c>
      <c r="K105" s="13" t="s">
        <v>13</v>
      </c>
      <c r="L105" s="13" t="s">
        <v>13</v>
      </c>
      <c r="M105" s="13" t="s">
        <v>13</v>
      </c>
    </row>
    <row r="106" spans="1:13" s="1" customFormat="1" x14ac:dyDescent="0.25">
      <c r="A106" s="9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</row>
    <row r="107" spans="1:13" s="1" customFormat="1" ht="15.95" customHeight="1" x14ac:dyDescent="0.25">
      <c r="A107" s="7" t="s">
        <v>32</v>
      </c>
      <c r="B107" s="6" t="s">
        <v>0</v>
      </c>
      <c r="C107" s="6" t="s">
        <v>1</v>
      </c>
      <c r="D107" s="6" t="s">
        <v>2</v>
      </c>
      <c r="E107" s="6" t="s">
        <v>3</v>
      </c>
      <c r="F107" s="6" t="s">
        <v>4</v>
      </c>
      <c r="G107" s="6" t="s">
        <v>5</v>
      </c>
      <c r="H107" s="6" t="s">
        <v>6</v>
      </c>
      <c r="I107" s="6" t="s">
        <v>11</v>
      </c>
      <c r="J107" s="6" t="s">
        <v>7</v>
      </c>
      <c r="K107" s="6" t="s">
        <v>8</v>
      </c>
      <c r="L107" s="6" t="s">
        <v>9</v>
      </c>
      <c r="M107" s="6" t="s">
        <v>10</v>
      </c>
    </row>
    <row r="108" spans="1:13" s="1" customFormat="1" ht="33.950000000000003" customHeight="1" x14ac:dyDescent="0.25">
      <c r="A108" s="14" t="s">
        <v>15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13" s="1" customFormat="1" ht="33.950000000000003" customHeight="1" x14ac:dyDescent="0.25">
      <c r="A109" s="14" t="s">
        <v>16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13" s="1" customFormat="1" ht="33.950000000000003" customHeight="1" x14ac:dyDescent="0.25">
      <c r="A110" s="14" t="s">
        <v>17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13" s="1" customFormat="1" ht="33.950000000000003" customHeight="1" x14ac:dyDescent="0.25">
      <c r="A111" s="14" t="s">
        <v>14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1:13" s="1" customFormat="1" ht="33.950000000000003" customHeight="1" x14ac:dyDescent="0.25">
      <c r="A112" s="14" t="s">
        <v>35</v>
      </c>
      <c r="B112" s="18">
        <v>3000</v>
      </c>
      <c r="C112" s="18">
        <v>4000</v>
      </c>
      <c r="D112" s="18">
        <v>5700</v>
      </c>
      <c r="E112" s="18">
        <v>6400</v>
      </c>
      <c r="F112" s="18">
        <v>6300</v>
      </c>
      <c r="G112" s="18">
        <v>5742</v>
      </c>
      <c r="H112" s="18">
        <v>6300</v>
      </c>
      <c r="I112" s="18">
        <v>6000</v>
      </c>
      <c r="J112" s="18">
        <v>6000</v>
      </c>
      <c r="K112" s="18">
        <v>6000</v>
      </c>
      <c r="L112" s="18">
        <v>6000</v>
      </c>
      <c r="M112" s="18">
        <v>4150</v>
      </c>
    </row>
    <row r="113" spans="1:13" s="1" customFormat="1" ht="33.950000000000003" customHeight="1" x14ac:dyDescent="0.25">
      <c r="A113" s="14" t="s">
        <v>18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1"/>
      <c r="L113" s="11"/>
      <c r="M113" s="11"/>
    </row>
    <row r="114" spans="1:13" s="1" customFormat="1" ht="15.95" customHeight="1" x14ac:dyDescent="0.25">
      <c r="A114" s="21" t="s">
        <v>37</v>
      </c>
      <c r="B114" s="8">
        <f t="shared" ref="B114" si="109">SUM(B108:B113)</f>
        <v>3000</v>
      </c>
      <c r="C114" s="8">
        <f t="shared" ref="C114" si="110">SUM(C108:C113)</f>
        <v>4000</v>
      </c>
      <c r="D114" s="8">
        <f t="shared" ref="D114" si="111">SUM(D108:D113)</f>
        <v>5700</v>
      </c>
      <c r="E114" s="8">
        <f t="shared" ref="E114" si="112">SUM(E108:E113)</f>
        <v>6400</v>
      </c>
      <c r="F114" s="8">
        <f t="shared" ref="F114" si="113">SUM(F108:F113)</f>
        <v>6300</v>
      </c>
      <c r="G114" s="8">
        <f t="shared" ref="G114" si="114">SUM(G108:G113)</f>
        <v>5742</v>
      </c>
      <c r="H114" s="8">
        <f t="shared" ref="H114" si="115">SUM(H108:H113)</f>
        <v>6300</v>
      </c>
      <c r="I114" s="8">
        <f t="shared" ref="I114" si="116">SUM(I108:I113)</f>
        <v>6000</v>
      </c>
      <c r="J114" s="8">
        <f t="shared" ref="J114" si="117">SUM(J108:J113)</f>
        <v>6000</v>
      </c>
      <c r="K114" s="8">
        <f t="shared" ref="K114" si="118">SUM(K108:K113)</f>
        <v>6000</v>
      </c>
      <c r="L114" s="8">
        <f t="shared" ref="L114" si="119">SUM(L108:L113)</f>
        <v>6000</v>
      </c>
      <c r="M114" s="8">
        <f t="shared" ref="M114" si="120">SUM(M108:M113)</f>
        <v>4150</v>
      </c>
    </row>
    <row r="115" spans="1:13" s="1" customFormat="1" ht="15.95" customHeight="1" x14ac:dyDescent="0.25">
      <c r="A115" s="20" t="s">
        <v>21</v>
      </c>
      <c r="B115" s="13" t="s">
        <v>13</v>
      </c>
      <c r="C115" s="13" t="s">
        <v>13</v>
      </c>
      <c r="D115" s="13" t="s">
        <v>13</v>
      </c>
      <c r="E115" s="13" t="s">
        <v>13</v>
      </c>
      <c r="F115" s="13" t="s">
        <v>13</v>
      </c>
      <c r="G115" s="13" t="s">
        <v>13</v>
      </c>
      <c r="H115" s="13" t="s">
        <v>13</v>
      </c>
      <c r="I115" s="13" t="s">
        <v>13</v>
      </c>
      <c r="J115" s="13" t="s">
        <v>13</v>
      </c>
      <c r="K115" s="13" t="s">
        <v>13</v>
      </c>
      <c r="L115" s="13" t="s">
        <v>13</v>
      </c>
      <c r="M115" s="13" t="s">
        <v>13</v>
      </c>
    </row>
    <row r="116" spans="1:13" s="1" customFormat="1" x14ac:dyDescent="0.25">
      <c r="A116" s="9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s="1" customFormat="1" ht="15.95" customHeight="1" x14ac:dyDescent="0.25">
      <c r="A117" s="7" t="s">
        <v>33</v>
      </c>
      <c r="B117" s="6" t="s">
        <v>0</v>
      </c>
      <c r="C117" s="6" t="s">
        <v>1</v>
      </c>
      <c r="D117" s="6" t="s">
        <v>2</v>
      </c>
      <c r="E117" s="6" t="s">
        <v>3</v>
      </c>
      <c r="F117" s="6" t="s">
        <v>4</v>
      </c>
      <c r="G117" s="6" t="s">
        <v>5</v>
      </c>
      <c r="H117" s="6" t="s">
        <v>6</v>
      </c>
      <c r="I117" s="6" t="s">
        <v>11</v>
      </c>
      <c r="J117" s="6" t="s">
        <v>7</v>
      </c>
      <c r="K117" s="6" t="s">
        <v>8</v>
      </c>
      <c r="L117" s="6" t="s">
        <v>9</v>
      </c>
      <c r="M117" s="6" t="s">
        <v>10</v>
      </c>
    </row>
    <row r="118" spans="1:13" s="1" customFormat="1" ht="33.950000000000003" customHeight="1" x14ac:dyDescent="0.25">
      <c r="A118" s="14" t="s">
        <v>15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</row>
    <row r="119" spans="1:13" s="1" customFormat="1" ht="33.950000000000003" customHeight="1" x14ac:dyDescent="0.25">
      <c r="A119" s="14" t="s">
        <v>16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spans="1:13" s="1" customFormat="1" ht="33.950000000000003" customHeight="1" x14ac:dyDescent="0.25">
      <c r="A120" s="14" t="s">
        <v>17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spans="1:13" s="1" customFormat="1" ht="33.950000000000003" customHeight="1" x14ac:dyDescent="0.25">
      <c r="A121" s="14" t="s">
        <v>14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</row>
    <row r="122" spans="1:13" s="1" customFormat="1" ht="33.950000000000003" customHeight="1" x14ac:dyDescent="0.25">
      <c r="A122" s="14" t="s">
        <v>35</v>
      </c>
      <c r="B122" s="18">
        <v>5850</v>
      </c>
      <c r="C122" s="18">
        <v>6034.92</v>
      </c>
      <c r="D122" s="18">
        <v>5939.7</v>
      </c>
      <c r="E122" s="18">
        <v>5942.9</v>
      </c>
      <c r="F122" s="18">
        <v>6034.12</v>
      </c>
      <c r="G122" s="18">
        <v>5936.94</v>
      </c>
      <c r="H122" s="18">
        <v>6274.3</v>
      </c>
      <c r="I122" s="18">
        <v>5933.8</v>
      </c>
      <c r="J122" s="18">
        <v>5933.8</v>
      </c>
      <c r="K122" s="18">
        <v>5929.46</v>
      </c>
      <c r="L122" s="18">
        <v>5929.9</v>
      </c>
      <c r="M122" s="18">
        <v>5929.9</v>
      </c>
    </row>
    <row r="123" spans="1:13" s="1" customFormat="1" ht="33.950000000000003" customHeight="1" x14ac:dyDescent="0.25">
      <c r="A123" s="14" t="s">
        <v>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1"/>
      <c r="L123" s="11"/>
      <c r="M123" s="11"/>
    </row>
    <row r="124" spans="1:13" s="1" customFormat="1" ht="15.95" customHeight="1" x14ac:dyDescent="0.25">
      <c r="A124" s="21" t="s">
        <v>37</v>
      </c>
      <c r="B124" s="8">
        <f t="shared" ref="B124" si="121">SUM(B118:B123)</f>
        <v>5850</v>
      </c>
      <c r="C124" s="8">
        <f t="shared" ref="C124" si="122">SUM(C118:C123)</f>
        <v>6034.92</v>
      </c>
      <c r="D124" s="8">
        <f t="shared" ref="D124" si="123">SUM(D118:D123)</f>
        <v>5939.7</v>
      </c>
      <c r="E124" s="8">
        <f t="shared" ref="E124" si="124">SUM(E118:E123)</f>
        <v>5942.9</v>
      </c>
      <c r="F124" s="8">
        <f t="shared" ref="F124" si="125">SUM(F118:F123)</f>
        <v>6034.12</v>
      </c>
      <c r="G124" s="8">
        <f t="shared" ref="G124" si="126">SUM(G118:G123)</f>
        <v>5936.94</v>
      </c>
      <c r="H124" s="8">
        <f t="shared" ref="H124" si="127">SUM(H118:H123)</f>
        <v>6274.3</v>
      </c>
      <c r="I124" s="8">
        <f t="shared" ref="I124" si="128">SUM(I118:I123)</f>
        <v>5933.8</v>
      </c>
      <c r="J124" s="8">
        <f t="shared" ref="J124" si="129">SUM(J118:J123)</f>
        <v>5933.8</v>
      </c>
      <c r="K124" s="8">
        <f t="shared" ref="K124" si="130">SUM(K118:K123)</f>
        <v>5929.46</v>
      </c>
      <c r="L124" s="8">
        <f t="shared" ref="L124" si="131">SUM(L118:L123)</f>
        <v>5929.9</v>
      </c>
      <c r="M124" s="8">
        <f t="shared" ref="M124" si="132">SUM(M118:M123)</f>
        <v>5929.9</v>
      </c>
    </row>
    <row r="125" spans="1:13" s="1" customFormat="1" ht="15.95" customHeight="1" x14ac:dyDescent="0.25">
      <c r="A125" s="20" t="s">
        <v>21</v>
      </c>
      <c r="B125" s="13" t="s">
        <v>13</v>
      </c>
      <c r="C125" s="13" t="s">
        <v>13</v>
      </c>
      <c r="D125" s="13" t="s">
        <v>13</v>
      </c>
      <c r="E125" s="13" t="s">
        <v>13</v>
      </c>
      <c r="F125" s="13" t="s">
        <v>13</v>
      </c>
      <c r="G125" s="13" t="s">
        <v>13</v>
      </c>
      <c r="H125" s="13" t="s">
        <v>13</v>
      </c>
      <c r="I125" s="13" t="s">
        <v>13</v>
      </c>
      <c r="J125" s="13" t="s">
        <v>13</v>
      </c>
      <c r="K125" s="13" t="s">
        <v>13</v>
      </c>
      <c r="L125" s="13" t="s">
        <v>13</v>
      </c>
      <c r="M125" s="13" t="s">
        <v>13</v>
      </c>
    </row>
    <row r="126" spans="1:13" s="1" customFormat="1" x14ac:dyDescent="0.25">
      <c r="A126" s="9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</row>
    <row r="127" spans="1:13" s="1" customFormat="1" ht="15.95" customHeight="1" x14ac:dyDescent="0.25">
      <c r="A127" s="19" t="s">
        <v>34</v>
      </c>
      <c r="B127" s="6" t="s">
        <v>0</v>
      </c>
      <c r="C127" s="6" t="s">
        <v>1</v>
      </c>
      <c r="D127" s="6" t="s">
        <v>2</v>
      </c>
      <c r="E127" s="6" t="s">
        <v>3</v>
      </c>
      <c r="F127" s="6" t="s">
        <v>4</v>
      </c>
      <c r="G127" s="6" t="s">
        <v>5</v>
      </c>
      <c r="H127" s="6" t="s">
        <v>6</v>
      </c>
      <c r="I127" s="6" t="s">
        <v>11</v>
      </c>
      <c r="J127" s="6" t="s">
        <v>7</v>
      </c>
      <c r="K127" s="6" t="s">
        <v>8</v>
      </c>
      <c r="L127" s="6" t="s">
        <v>9</v>
      </c>
      <c r="M127" s="6" t="s">
        <v>10</v>
      </c>
    </row>
    <row r="128" spans="1:13" s="1" customFormat="1" ht="33.950000000000003" customHeight="1" x14ac:dyDescent="0.25">
      <c r="A128" s="14" t="s">
        <v>15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</row>
    <row r="129" spans="1:13" s="1" customFormat="1" ht="33.950000000000003" customHeight="1" x14ac:dyDescent="0.25">
      <c r="A129" s="14" t="s">
        <v>16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1:13" s="1" customFormat="1" ht="33.950000000000003" customHeight="1" x14ac:dyDescent="0.25">
      <c r="A130" s="14" t="s">
        <v>17</v>
      </c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spans="1:13" s="1" customFormat="1" ht="33.950000000000003" customHeight="1" x14ac:dyDescent="0.25">
      <c r="A131" s="14" t="s">
        <v>14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</row>
    <row r="132" spans="1:13" s="1" customFormat="1" ht="33.950000000000003" customHeight="1" x14ac:dyDescent="0.25">
      <c r="A132" s="14" t="s">
        <v>35</v>
      </c>
      <c r="B132" s="18">
        <v>6000</v>
      </c>
      <c r="C132" s="18">
        <v>5700</v>
      </c>
      <c r="D132" s="18">
        <v>5958.64</v>
      </c>
      <c r="E132" s="18">
        <v>6400</v>
      </c>
      <c r="F132" s="18">
        <v>6585.73</v>
      </c>
      <c r="G132" s="18">
        <v>6050.03</v>
      </c>
      <c r="H132" s="18">
        <v>6593.99</v>
      </c>
      <c r="I132" s="18">
        <v>6406.01</v>
      </c>
      <c r="J132" s="18">
        <v>4577.67</v>
      </c>
      <c r="K132" s="18">
        <v>4500.51</v>
      </c>
      <c r="L132" s="18">
        <v>4503.12</v>
      </c>
      <c r="M132" s="18">
        <v>6429.9</v>
      </c>
    </row>
    <row r="133" spans="1:13" s="1" customFormat="1" ht="33.950000000000003" customHeight="1" x14ac:dyDescent="0.25">
      <c r="A133" s="14" t="s">
        <v>18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1"/>
      <c r="L133" s="11"/>
      <c r="M133" s="11"/>
    </row>
    <row r="134" spans="1:13" s="1" customFormat="1" ht="15.95" customHeight="1" x14ac:dyDescent="0.25">
      <c r="A134" s="21" t="s">
        <v>37</v>
      </c>
      <c r="B134" s="8">
        <f t="shared" ref="B134" si="133">SUM(B128:B133)</f>
        <v>6000</v>
      </c>
      <c r="C134" s="8">
        <f t="shared" ref="C134" si="134">SUM(C128:C133)</f>
        <v>5700</v>
      </c>
      <c r="D134" s="8">
        <f t="shared" ref="D134" si="135">SUM(D128:D133)</f>
        <v>5958.64</v>
      </c>
      <c r="E134" s="8">
        <f t="shared" ref="E134" si="136">SUM(E128:E133)</f>
        <v>6400</v>
      </c>
      <c r="F134" s="8">
        <f t="shared" ref="F134" si="137">SUM(F128:F133)</f>
        <v>6585.73</v>
      </c>
      <c r="G134" s="8">
        <f t="shared" ref="G134" si="138">SUM(G128:G133)</f>
        <v>6050.03</v>
      </c>
      <c r="H134" s="8">
        <f t="shared" ref="H134" si="139">SUM(H128:H133)</f>
        <v>6593.99</v>
      </c>
      <c r="I134" s="8">
        <f t="shared" ref="I134" si="140">SUM(I128:I133)</f>
        <v>6406.01</v>
      </c>
      <c r="J134" s="8">
        <f t="shared" ref="J134" si="141">SUM(J128:J133)</f>
        <v>4577.67</v>
      </c>
      <c r="K134" s="8">
        <f t="shared" ref="K134" si="142">SUM(K128:K133)</f>
        <v>4500.51</v>
      </c>
      <c r="L134" s="8">
        <f t="shared" ref="L134" si="143">SUM(L128:L133)</f>
        <v>4503.12</v>
      </c>
      <c r="M134" s="8">
        <f t="shared" ref="M134" si="144">SUM(M128:M133)</f>
        <v>6429.9</v>
      </c>
    </row>
    <row r="135" spans="1:13" s="1" customFormat="1" ht="15.95" customHeight="1" x14ac:dyDescent="0.25">
      <c r="A135" s="20" t="s">
        <v>21</v>
      </c>
      <c r="B135" s="13" t="s">
        <v>13</v>
      </c>
      <c r="C135" s="13" t="s">
        <v>13</v>
      </c>
      <c r="D135" s="13" t="s">
        <v>13</v>
      </c>
      <c r="E135" s="13" t="s">
        <v>13</v>
      </c>
      <c r="F135" s="13" t="s">
        <v>13</v>
      </c>
      <c r="G135" s="13" t="s">
        <v>13</v>
      </c>
      <c r="H135" s="13" t="s">
        <v>13</v>
      </c>
      <c r="I135" s="13" t="s">
        <v>13</v>
      </c>
      <c r="J135" s="13" t="s">
        <v>13</v>
      </c>
      <c r="K135" s="13" t="s">
        <v>13</v>
      </c>
      <c r="L135" s="13" t="s">
        <v>13</v>
      </c>
      <c r="M135" s="13" t="s">
        <v>13</v>
      </c>
    </row>
  </sheetData>
  <mergeCells count="4">
    <mergeCell ref="A3:M3"/>
    <mergeCell ref="A1:M1"/>
    <mergeCell ref="A2:M2"/>
    <mergeCell ref="A4:M4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WANDERSON SOBRAL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Pc</cp:lastModifiedBy>
  <cp:lastPrinted>2019-03-31T17:12:54Z</cp:lastPrinted>
  <dcterms:created xsi:type="dcterms:W3CDTF">2010-04-15T12:47:32Z</dcterms:created>
  <dcterms:modified xsi:type="dcterms:W3CDTF">2019-03-31T21:46:16Z</dcterms:modified>
</cp:coreProperties>
</file>