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xampp\htdocs\cmMarechaoDeodoro\_arquivos\verbas_indenizatorias\verba_indenizatoria-2018\"/>
    </mc:Choice>
  </mc:AlternateContent>
  <bookViews>
    <workbookView xWindow="0" yWindow="0" windowWidth="19200" windowHeight="7755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34" i="44" l="1"/>
  <c r="L134" i="44"/>
  <c r="K134" i="44"/>
  <c r="J134" i="44"/>
  <c r="I134" i="44"/>
  <c r="H134" i="44"/>
  <c r="G134" i="44"/>
  <c r="F134" i="44"/>
  <c r="E134" i="44"/>
  <c r="D134" i="44"/>
  <c r="C134" i="44"/>
  <c r="B134" i="44"/>
  <c r="M124" i="44"/>
  <c r="L124" i="44"/>
  <c r="K124" i="44"/>
  <c r="J124" i="44"/>
  <c r="I124" i="44"/>
  <c r="H124" i="44"/>
  <c r="G124" i="44"/>
  <c r="F124" i="44"/>
  <c r="E124" i="44"/>
  <c r="D124" i="44"/>
  <c r="C124" i="44"/>
  <c r="B124" i="44"/>
  <c r="M114" i="44"/>
  <c r="L114" i="44"/>
  <c r="K114" i="44"/>
  <c r="J114" i="44"/>
  <c r="I114" i="44"/>
  <c r="H114" i="44"/>
  <c r="G114" i="44"/>
  <c r="F114" i="44"/>
  <c r="E114" i="44"/>
  <c r="D114" i="44"/>
  <c r="C114" i="44"/>
  <c r="B114" i="44"/>
  <c r="M104" i="44"/>
  <c r="L104" i="44"/>
  <c r="K104" i="44"/>
  <c r="J104" i="44"/>
  <c r="I104" i="44"/>
  <c r="H104" i="44"/>
  <c r="G104" i="44"/>
  <c r="F104" i="44"/>
  <c r="E104" i="44"/>
  <c r="D104" i="44"/>
  <c r="C104" i="44"/>
  <c r="B104" i="44"/>
  <c r="M94" i="44"/>
  <c r="L94" i="44"/>
  <c r="K94" i="44"/>
  <c r="J94" i="44"/>
  <c r="I94" i="44"/>
  <c r="H94" i="44"/>
  <c r="G94" i="44"/>
  <c r="F94" i="44"/>
  <c r="E94" i="44"/>
  <c r="D94" i="44"/>
  <c r="C94" i="44"/>
  <c r="B94" i="44"/>
  <c r="M84" i="44"/>
  <c r="L84" i="44"/>
  <c r="K84" i="44"/>
  <c r="J84" i="44"/>
  <c r="I84" i="44"/>
  <c r="H84" i="44"/>
  <c r="G84" i="44"/>
  <c r="F84" i="44"/>
  <c r="E84" i="44"/>
  <c r="D84" i="44"/>
  <c r="C84" i="44"/>
  <c r="B84" i="44"/>
  <c r="M74" i="44"/>
  <c r="L74" i="44"/>
  <c r="K74" i="44"/>
  <c r="J74" i="44"/>
  <c r="I74" i="44"/>
  <c r="H74" i="44"/>
  <c r="G74" i="44"/>
  <c r="F74" i="44"/>
  <c r="E74" i="44"/>
  <c r="D74" i="44"/>
  <c r="C74" i="44"/>
  <c r="B74" i="44"/>
  <c r="M64" i="44"/>
  <c r="L64" i="44"/>
  <c r="K64" i="44"/>
  <c r="J64" i="44"/>
  <c r="I64" i="44"/>
  <c r="H64" i="44"/>
  <c r="G64" i="44"/>
  <c r="F64" i="44"/>
  <c r="E64" i="44"/>
  <c r="D64" i="44"/>
  <c r="C64" i="44"/>
  <c r="B64" i="44"/>
  <c r="M54" i="44"/>
  <c r="L54" i="44"/>
  <c r="K54" i="44"/>
  <c r="J54" i="44"/>
  <c r="I54" i="44"/>
  <c r="H54" i="44"/>
  <c r="G54" i="44"/>
  <c r="F54" i="44"/>
  <c r="E54" i="44"/>
  <c r="D54" i="44"/>
  <c r="C54" i="44"/>
  <c r="B5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M34" i="44"/>
  <c r="L34" i="44"/>
  <c r="K34" i="44"/>
  <c r="J34" i="44"/>
  <c r="I34" i="44"/>
  <c r="H34" i="44"/>
  <c r="G34" i="44"/>
  <c r="F34" i="44"/>
  <c r="E34" i="44"/>
  <c r="D34" i="44"/>
  <c r="C34" i="44"/>
  <c r="B3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J14" i="44" l="1"/>
  <c r="C14" i="44" l="1"/>
  <c r="D14" i="44"/>
  <c r="E14" i="44"/>
  <c r="F14" i="44"/>
  <c r="G14" i="44"/>
  <c r="H14" i="44"/>
  <c r="I14" i="44"/>
  <c r="K14" i="44"/>
  <c r="L14" i="44"/>
  <c r="M14" i="44"/>
  <c r="B14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CSV=/transparencia/verba-indenizatoria/verba-indenizatoria-ano-2018/verba_indenizatoria-2018.csv/at_download/file;
XLS=/transparencia/verba-indenizatoria/verba-indenizatoria-ano-2018/verba_indenizatoria-2018.xlsx/at_download/file;
PDF=/transparencia/verba-indenizatoria/verba-indenizatoria-ano-2018/verba_indenizatoria-2018.pdf/at_download/file;</t>
        </r>
      </text>
    </comment>
  </commentList>
</comments>
</file>

<file path=xl/sharedStrings.xml><?xml version="1.0" encoding="utf-8"?>
<sst xmlns="http://schemas.openxmlformats.org/spreadsheetml/2006/main" count="445" uniqueCount="38">
  <si>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</si>
  <si>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</si>
  <si>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</si>
  <si>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</si>
  <si>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</si>
  <si>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</si>
  <si>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</si>
  <si>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</si>
  <si>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</si>
  <si>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</si>
  <si>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</si>
  <si>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</si>
  <si>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</si>
  <si>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>-</t>
  </si>
  <si>
    <t>V- despesas com telefone móvel em nome do parlamentar, ou fixo, caso instalado no gabinete ou no escritório;</t>
  </si>
  <si>
    <t>I- Aquisição e locação de software, provedor de internet, serviços postais, assinaturas de jornais, revistas e publicações, TV a cabo ou similar, acesso a internet;</t>
  </si>
  <si>
    <t xml:space="preserve">II- Locação de imóveis, equipamentos, máquinas e utensilios utilizados exclusivamentes em escritório de apoio ao exercicio da atividade parlamentar, inclusive impostos , taxas( condominiais, localização, corpo de bombeiro), etc; </t>
  </si>
  <si>
    <t>III- impressos, informática, cópias heliográficas e repográficas de documentos de interesse do gabinete;</t>
  </si>
  <si>
    <t>XI- divulgação da atividade parlamentar, através de veículos com equipamentos de som, telões, sites da internet, rádio e outros meios de comunicação;</t>
  </si>
  <si>
    <t>CÂMARA MUNICIPAL DE MARECHAL DEODORO - ALAGOAS</t>
  </si>
  <si>
    <t>ANDRE LUIZ BARROS DA SILVA</t>
  </si>
  <si>
    <t>Documentos em anexos</t>
  </si>
  <si>
    <t>Lei n° 1104/2013 de setembro de 2013</t>
  </si>
  <si>
    <t>MARCELO CALDAS NUNES</t>
  </si>
  <si>
    <t>JORGE AFFONSO BARROS DE MELO</t>
  </si>
  <si>
    <t>NEILTON COSTA DA SILVA</t>
  </si>
  <si>
    <t>PEDRO WAGNER BRANDÃO FERREIRA</t>
  </si>
  <si>
    <t>RICARDO FRANSCISCO BRITO DA SILVA</t>
  </si>
  <si>
    <t>NILSON DO NASCIMENTO SANTOS</t>
  </si>
  <si>
    <t>ALOISIO LAURINDO DA SILVA</t>
  </si>
  <si>
    <t>EDNILDA MARIADE LIMA OLIVEIRA</t>
  </si>
  <si>
    <t>JOSE EVERALDO SOUTO</t>
  </si>
  <si>
    <t>GILBERTO MEDEIRO DA SILVA</t>
  </si>
  <si>
    <t>HILDEBRANDO TENORIO DE ALBUQUERQUE NETO</t>
  </si>
  <si>
    <t>X- contratação para fins de apoio a atividade parlamentar de consultoria e assessoria jurídica, contábil, econômica, e de imprensa; pesquisas, sendo vedada a pesquisa eleitoral;</t>
  </si>
  <si>
    <t>JOSE WAGNER</t>
  </si>
  <si>
    <t>TOTAL</t>
  </si>
  <si>
    <t>DEMONSTRATIVO DA VERBA INDENIZATÓRIA - ANO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</si>
</sst>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/>
    </xf>
    <xf numFmtId="43" fontId="8" fillId="4" borderId="0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 vertical="center"/>
    </xf>
    <xf numFmtId="43" fontId="6" fillId="4" borderId="2" xfId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 readingOrder="1"/>
    </xf>
    <xf numFmtId="43" fontId="6" fillId="4" borderId="1" xfId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/>
    <xf numFmtId="43" fontId="8" fillId="2" borderId="1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0" fontId="6" fillId="4" borderId="1" xfId="1" applyNumberFormat="1" applyFont="1" applyFill="1" applyBorder="1" applyAlignment="1">
      <alignment horizontal="right" vertical="center"/>
    </xf>
    <xf numFmtId="39" fontId="8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9524</xdr:rowOff>
    </xdr:from>
    <xdr:to>
      <xdr:col>4</xdr:col>
      <xdr:colOff>304800</xdr:colOff>
      <xdr:row>1</xdr:row>
      <xdr:rowOff>627</xdr:rowOff>
    </xdr:to>
    <xdr:pic>
      <xdr:nvPicPr>
        <xdr:cNvPr id="3" name="Imagem 1" descr="Brasao de Marech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524"/>
          <a:ext cx="647700" cy="772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35"/>
  <sheetViews>
    <sheetView tabSelected="1" topLeftCell="A25" zoomScaleNormal="100" workbookViewId="0">
      <selection activeCell="E30" sqref="E30"/>
    </sheetView>
  </sheetViews>
  <sheetFormatPr defaultRowHeight="15" x14ac:dyDescent="0.25"/>
  <cols>
    <col min="1" max="1" width="48.42578125" customWidth="1"/>
    <col min="2" max="13" width="7.85546875" style="2" customWidth="1"/>
  </cols>
  <sheetData>
    <row r="1" spans="1:13" s="1" customFormat="1" ht="61.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1" customFormat="1" ht="21" x14ac:dyDescent="0.25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1" customFormat="1" ht="15.75" x14ac:dyDescent="0.25">
      <c r="A4" s="22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5" customFormat="1" ht="23.25" customHeight="1" x14ac:dyDescent="0.25">
      <c r="A5" s="3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95" customHeight="1" x14ac:dyDescent="0.25">
      <c r="A7" s="7" t="s">
        <v>20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33.950000000000003" customHeight="1" x14ac:dyDescent="0.25">
      <c r="A8" s="13" t="s">
        <v>15</v>
      </c>
      <c r="B8" s="10"/>
      <c r="C8" s="10"/>
      <c r="D8" s="10"/>
      <c r="E8" s="10"/>
      <c r="F8" s="10"/>
      <c r="G8" s="10"/>
      <c r="H8" s="10"/>
      <c r="I8" s="10"/>
      <c r="J8" s="10"/>
      <c r="K8" s="14">
        <v>100</v>
      </c>
      <c r="L8" s="14">
        <v>100</v>
      </c>
      <c r="M8" s="14">
        <v>100.26</v>
      </c>
    </row>
    <row r="9" spans="1:13" ht="33.950000000000003" customHeight="1" x14ac:dyDescent="0.25">
      <c r="A9" s="13" t="s">
        <v>16</v>
      </c>
      <c r="B9" s="10"/>
      <c r="C9" s="10"/>
      <c r="D9" s="10"/>
      <c r="E9" s="10"/>
      <c r="F9" s="10"/>
      <c r="G9" s="10"/>
      <c r="H9" s="10"/>
      <c r="I9" s="14">
        <v>1494.13</v>
      </c>
      <c r="J9" s="14">
        <v>1448.43</v>
      </c>
      <c r="K9" s="14">
        <v>1321.91</v>
      </c>
      <c r="L9" s="14">
        <v>1502.81</v>
      </c>
      <c r="M9" s="14">
        <v>1496.13</v>
      </c>
    </row>
    <row r="10" spans="1:13" ht="33.950000000000003" customHeight="1" x14ac:dyDescent="0.25">
      <c r="A10" s="13" t="s">
        <v>17</v>
      </c>
      <c r="B10" s="10"/>
      <c r="C10" s="10"/>
      <c r="D10" s="10"/>
      <c r="E10" s="10"/>
      <c r="F10" s="10"/>
      <c r="G10" s="10"/>
      <c r="H10" s="10"/>
      <c r="I10" s="10"/>
      <c r="J10" s="10"/>
      <c r="K10" s="14"/>
      <c r="L10" s="14"/>
      <c r="M10" s="14"/>
    </row>
    <row r="11" spans="1:13" ht="33.950000000000003" customHeight="1" x14ac:dyDescent="0.25">
      <c r="A11" s="13" t="s">
        <v>14</v>
      </c>
      <c r="B11" s="10"/>
      <c r="C11" s="10"/>
      <c r="D11" s="10"/>
      <c r="E11" s="10"/>
      <c r="F11" s="10"/>
      <c r="G11" s="10"/>
      <c r="H11" s="10"/>
      <c r="I11" s="14">
        <v>139.99</v>
      </c>
      <c r="J11" s="14">
        <v>139.99</v>
      </c>
      <c r="K11" s="14">
        <v>199.79</v>
      </c>
      <c r="L11" s="14">
        <v>139.99</v>
      </c>
      <c r="M11" s="14">
        <v>189.99</v>
      </c>
    </row>
    <row r="12" spans="1:13" ht="33.950000000000003" customHeight="1" x14ac:dyDescent="0.25">
      <c r="A12" s="13" t="s">
        <v>34</v>
      </c>
      <c r="B12" s="14">
        <v>2387.5</v>
      </c>
      <c r="C12" s="14">
        <v>2632.4</v>
      </c>
      <c r="D12" s="14">
        <v>2664.14</v>
      </c>
      <c r="E12" s="14">
        <v>1239.99</v>
      </c>
      <c r="F12" s="14">
        <v>2069.39</v>
      </c>
      <c r="G12" s="14">
        <v>1239.99</v>
      </c>
      <c r="H12" s="14">
        <v>1374.91</v>
      </c>
      <c r="I12" s="14"/>
      <c r="J12" s="14"/>
      <c r="K12" s="14"/>
      <c r="L12" s="14"/>
      <c r="M12" s="14"/>
    </row>
    <row r="13" spans="1:13" ht="33.950000000000003" customHeight="1" x14ac:dyDescent="0.25">
      <c r="A13" s="13" t="s">
        <v>18</v>
      </c>
      <c r="B13" s="11"/>
      <c r="C13" s="11"/>
      <c r="D13" s="11"/>
      <c r="E13" s="11"/>
      <c r="F13" s="11"/>
      <c r="G13" s="11"/>
      <c r="H13" s="11"/>
      <c r="I13" s="11"/>
      <c r="J13" s="11"/>
      <c r="K13" s="14"/>
      <c r="L13" s="14"/>
      <c r="M13" s="14"/>
    </row>
    <row r="14" spans="1:13" ht="15.95" customHeight="1" x14ac:dyDescent="0.25">
      <c r="A14" s="17" t="s">
        <v>36</v>
      </c>
      <c r="B14" s="18">
        <f t="shared" ref="B14:M14" si="0">SUM(B8:B13)</f>
        <v>2387.5</v>
      </c>
      <c r="C14" s="18">
        <f t="shared" si="0"/>
        <v>2632.4</v>
      </c>
      <c r="D14" s="18">
        <f t="shared" si="0"/>
        <v>2664.14</v>
      </c>
      <c r="E14" s="18">
        <f t="shared" si="0"/>
        <v>1239.99</v>
      </c>
      <c r="F14" s="18">
        <f t="shared" si="0"/>
        <v>2069.39</v>
      </c>
      <c r="G14" s="18">
        <f t="shared" si="0"/>
        <v>1239.99</v>
      </c>
      <c r="H14" s="18">
        <f t="shared" si="0"/>
        <v>1374.91</v>
      </c>
      <c r="I14" s="18">
        <f t="shared" si="0"/>
        <v>1634.1200000000001</v>
      </c>
      <c r="J14" s="18">
        <f t="shared" si="0"/>
        <v>1588.42</v>
      </c>
      <c r="K14" s="18">
        <f t="shared" si="0"/>
        <v>1621.7</v>
      </c>
      <c r="L14" s="18">
        <f t="shared" si="0"/>
        <v>1742.8</v>
      </c>
      <c r="M14" s="18">
        <f t="shared" si="0"/>
        <v>1786.38</v>
      </c>
    </row>
    <row r="15" spans="1:13" s="1" customFormat="1" ht="15.95" customHeight="1" x14ac:dyDescent="0.25">
      <c r="A15" s="16" t="s">
        <v>21</v>
      </c>
      <c r="B15" s="12" t="s">
        <v>13</v>
      </c>
      <c r="C15" s="12" t="s">
        <v>13</v>
      </c>
      <c r="D15" s="12" t="s">
        <v>13</v>
      </c>
      <c r="E15" s="12" t="s">
        <v>13</v>
      </c>
      <c r="F15" s="12" t="s">
        <v>13</v>
      </c>
      <c r="G15" s="12" t="s">
        <v>13</v>
      </c>
      <c r="H15" s="12" t="s">
        <v>13</v>
      </c>
      <c r="I15" s="12" t="s">
        <v>13</v>
      </c>
      <c r="J15" s="12" t="s">
        <v>13</v>
      </c>
      <c r="K15" s="12" t="s">
        <v>13</v>
      </c>
      <c r="L15" s="12" t="s">
        <v>13</v>
      </c>
      <c r="M15" s="12" t="s">
        <v>13</v>
      </c>
    </row>
    <row r="16" spans="1:13" s="1" customForma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s="1" customFormat="1" ht="15.95" customHeight="1" x14ac:dyDescent="0.25">
      <c r="A17" s="7" t="s">
        <v>23</v>
      </c>
      <c r="B17" s="6" t="s">
        <v>0</v>
      </c>
      <c r="C17" s="6" t="s">
        <v>1</v>
      </c>
      <c r="D17" s="6" t="s">
        <v>2</v>
      </c>
      <c r="E17" s="6" t="s">
        <v>3</v>
      </c>
      <c r="F17" s="6" t="s">
        <v>4</v>
      </c>
      <c r="G17" s="6" t="s">
        <v>5</v>
      </c>
      <c r="H17" s="6" t="s">
        <v>6</v>
      </c>
      <c r="I17" s="6" t="s">
        <v>11</v>
      </c>
      <c r="J17" s="6" t="s">
        <v>7</v>
      </c>
      <c r="K17" s="6" t="s">
        <v>8</v>
      </c>
      <c r="L17" s="6" t="s">
        <v>9</v>
      </c>
      <c r="M17" s="6" t="s">
        <v>10</v>
      </c>
    </row>
    <row r="18" spans="1:13" s="1" customFormat="1" ht="33.950000000000003" customHeight="1" x14ac:dyDescent="0.25">
      <c r="A18" s="13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4"/>
      <c r="L18" s="14"/>
      <c r="M18" s="14"/>
    </row>
    <row r="19" spans="1:13" s="1" customFormat="1" ht="33.950000000000003" customHeight="1" x14ac:dyDescent="0.25">
      <c r="A19" s="13" t="s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4"/>
      <c r="L19" s="14">
        <v>288</v>
      </c>
      <c r="M19" s="14"/>
    </row>
    <row r="20" spans="1:13" s="1" customFormat="1" ht="33.950000000000003" customHeight="1" x14ac:dyDescent="0.25">
      <c r="A20" s="13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4"/>
      <c r="L20" s="14"/>
      <c r="M20" s="14"/>
    </row>
    <row r="21" spans="1:13" s="1" customFormat="1" ht="33.950000000000003" customHeight="1" x14ac:dyDescent="0.25">
      <c r="A21" s="13" t="s">
        <v>14</v>
      </c>
      <c r="B21" s="10"/>
      <c r="C21" s="10"/>
      <c r="D21" s="10"/>
      <c r="E21" s="10"/>
      <c r="F21" s="10"/>
      <c r="G21" s="10"/>
      <c r="H21" s="10"/>
      <c r="I21" s="14"/>
      <c r="J21" s="10"/>
      <c r="K21" s="14"/>
      <c r="L21" s="14"/>
      <c r="M21" s="14"/>
    </row>
    <row r="22" spans="1:13" s="1" customFormat="1" ht="33.950000000000003" customHeight="1" x14ac:dyDescent="0.25">
      <c r="A22" s="13" t="s">
        <v>34</v>
      </c>
      <c r="B22" s="14">
        <v>3500</v>
      </c>
      <c r="C22" s="14">
        <v>3500</v>
      </c>
      <c r="D22" s="14">
        <v>3500</v>
      </c>
      <c r="E22" s="14">
        <v>3500</v>
      </c>
      <c r="F22" s="14">
        <v>3500</v>
      </c>
      <c r="G22" s="14">
        <v>3739</v>
      </c>
      <c r="H22" s="14">
        <v>3500</v>
      </c>
      <c r="I22" s="14">
        <v>3500</v>
      </c>
      <c r="J22" s="14">
        <v>3500</v>
      </c>
      <c r="K22" s="14">
        <v>3500</v>
      </c>
      <c r="L22" s="14">
        <v>3500</v>
      </c>
      <c r="M22" s="14">
        <v>3500</v>
      </c>
    </row>
    <row r="23" spans="1:13" s="1" customFormat="1" ht="33.950000000000003" customHeight="1" x14ac:dyDescent="0.25">
      <c r="A23" s="13" t="s">
        <v>18</v>
      </c>
      <c r="B23" s="11"/>
      <c r="C23" s="11"/>
      <c r="D23" s="11"/>
      <c r="E23" s="11"/>
      <c r="F23" s="11"/>
      <c r="G23" s="11"/>
      <c r="H23" s="11"/>
      <c r="I23" s="11"/>
      <c r="J23" s="11"/>
      <c r="K23" s="14"/>
      <c r="L23" s="14"/>
      <c r="M23" s="14"/>
    </row>
    <row r="24" spans="1:13" s="1" customFormat="1" ht="15.95" customHeight="1" x14ac:dyDescent="0.25">
      <c r="A24" s="17" t="s">
        <v>36</v>
      </c>
      <c r="B24" s="18">
        <f t="shared" ref="B24:M24" si="1">SUM(B18:B23)</f>
        <v>3500</v>
      </c>
      <c r="C24" s="18">
        <f t="shared" si="1"/>
        <v>3500</v>
      </c>
      <c r="D24" s="18">
        <f t="shared" si="1"/>
        <v>3500</v>
      </c>
      <c r="E24" s="18">
        <f t="shared" si="1"/>
        <v>3500</v>
      </c>
      <c r="F24" s="18">
        <f t="shared" si="1"/>
        <v>3500</v>
      </c>
      <c r="G24" s="18">
        <f t="shared" si="1"/>
        <v>3739</v>
      </c>
      <c r="H24" s="18">
        <f t="shared" si="1"/>
        <v>3500</v>
      </c>
      <c r="I24" s="18">
        <f t="shared" si="1"/>
        <v>3500</v>
      </c>
      <c r="J24" s="18">
        <f t="shared" si="1"/>
        <v>3500</v>
      </c>
      <c r="K24" s="18">
        <f t="shared" si="1"/>
        <v>3500</v>
      </c>
      <c r="L24" s="18">
        <f t="shared" si="1"/>
        <v>3788</v>
      </c>
      <c r="M24" s="18">
        <f t="shared" si="1"/>
        <v>3500</v>
      </c>
    </row>
    <row r="25" spans="1:13" s="1" customFormat="1" ht="15.95" customHeight="1" x14ac:dyDescent="0.25">
      <c r="A25" s="16" t="s">
        <v>21</v>
      </c>
      <c r="B25" s="12" t="s">
        <v>13</v>
      </c>
      <c r="C25" s="12" t="s">
        <v>13</v>
      </c>
      <c r="D25" s="12" t="s">
        <v>13</v>
      </c>
      <c r="E25" s="12" t="s">
        <v>13</v>
      </c>
      <c r="F25" s="12" t="s">
        <v>13</v>
      </c>
      <c r="G25" s="12" t="s">
        <v>13</v>
      </c>
      <c r="H25" s="12" t="s">
        <v>13</v>
      </c>
      <c r="I25" s="12" t="s">
        <v>13</v>
      </c>
      <c r="J25" s="12" t="s">
        <v>13</v>
      </c>
      <c r="K25" s="12" t="s">
        <v>13</v>
      </c>
      <c r="L25" s="12" t="s">
        <v>13</v>
      </c>
      <c r="M25" s="12" t="s">
        <v>13</v>
      </c>
    </row>
    <row r="26" spans="1:13" s="1" customForma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s="1" customFormat="1" ht="15.95" customHeight="1" x14ac:dyDescent="0.25">
      <c r="A27" s="7" t="s">
        <v>24</v>
      </c>
      <c r="B27" s="6" t="s">
        <v>0</v>
      </c>
      <c r="C27" s="6" t="s">
        <v>1</v>
      </c>
      <c r="D27" s="6" t="s">
        <v>2</v>
      </c>
      <c r="E27" s="6" t="s">
        <v>3</v>
      </c>
      <c r="F27" s="6" t="s">
        <v>4</v>
      </c>
      <c r="G27" s="6" t="s">
        <v>5</v>
      </c>
      <c r="H27" s="6" t="s">
        <v>6</v>
      </c>
      <c r="I27" s="6" t="s">
        <v>11</v>
      </c>
      <c r="J27" s="6" t="s">
        <v>7</v>
      </c>
      <c r="K27" s="6" t="s">
        <v>8</v>
      </c>
      <c r="L27" s="6" t="s">
        <v>9</v>
      </c>
      <c r="M27" s="6" t="s">
        <v>10</v>
      </c>
    </row>
    <row r="28" spans="1:13" s="1" customFormat="1" ht="33.950000000000003" customHeight="1" x14ac:dyDescent="0.25">
      <c r="A28" s="13" t="s">
        <v>15</v>
      </c>
      <c r="B28" s="10"/>
      <c r="C28" s="10"/>
      <c r="D28" s="10"/>
      <c r="E28" s="10"/>
      <c r="F28" s="10"/>
      <c r="G28" s="10"/>
      <c r="H28" s="10"/>
      <c r="I28" s="10"/>
      <c r="J28" s="10"/>
      <c r="K28" s="14"/>
      <c r="L28" s="14"/>
      <c r="M28" s="10"/>
    </row>
    <row r="29" spans="1:13" s="1" customFormat="1" ht="33.950000000000003" customHeight="1" x14ac:dyDescent="0.25">
      <c r="A29" s="13" t="s">
        <v>16</v>
      </c>
      <c r="B29" s="10"/>
      <c r="C29" s="10"/>
      <c r="D29" s="10"/>
      <c r="E29" s="10"/>
      <c r="F29" s="10"/>
      <c r="G29" s="10"/>
      <c r="H29" s="10"/>
      <c r="I29" s="10"/>
      <c r="J29" s="10"/>
      <c r="K29" s="14"/>
      <c r="L29" s="14"/>
      <c r="M29" s="10"/>
    </row>
    <row r="30" spans="1:13" s="1" customFormat="1" ht="33.950000000000003" customHeight="1" x14ac:dyDescent="0.25">
      <c r="A30" s="13" t="s">
        <v>17</v>
      </c>
      <c r="B30" s="10"/>
      <c r="C30" s="10"/>
      <c r="D30" s="10"/>
      <c r="E30" s="10"/>
      <c r="F30" s="10"/>
      <c r="G30" s="10"/>
      <c r="H30" s="10"/>
      <c r="I30" s="10"/>
      <c r="J30" s="10"/>
      <c r="K30" s="14"/>
      <c r="L30" s="14"/>
      <c r="M30" s="10"/>
    </row>
    <row r="31" spans="1:13" s="1" customFormat="1" ht="33.950000000000003" customHeight="1" x14ac:dyDescent="0.25">
      <c r="A31" s="13" t="s">
        <v>14</v>
      </c>
      <c r="B31" s="10"/>
      <c r="C31" s="10"/>
      <c r="D31" s="10"/>
      <c r="E31" s="10"/>
      <c r="F31" s="10"/>
      <c r="G31" s="10"/>
      <c r="H31" s="10"/>
      <c r="I31" s="14">
        <v>144.55000000000001</v>
      </c>
      <c r="J31" s="14">
        <v>142.66</v>
      </c>
      <c r="K31" s="14">
        <v>142.76</v>
      </c>
      <c r="L31" s="14">
        <v>142.66</v>
      </c>
      <c r="M31" s="10"/>
    </row>
    <row r="32" spans="1:13" s="1" customFormat="1" ht="33.950000000000003" customHeight="1" x14ac:dyDescent="0.25">
      <c r="A32" s="13" t="s">
        <v>34</v>
      </c>
      <c r="B32" s="14">
        <v>3635.44</v>
      </c>
      <c r="C32" s="14">
        <v>3642.86</v>
      </c>
      <c r="D32" s="14">
        <v>3642.76</v>
      </c>
      <c r="E32" s="14">
        <v>3642.96</v>
      </c>
      <c r="F32" s="14">
        <v>3657.67</v>
      </c>
      <c r="G32" s="14">
        <v>3642.69</v>
      </c>
      <c r="H32" s="14">
        <v>3643.13</v>
      </c>
      <c r="I32" s="14">
        <v>3500</v>
      </c>
      <c r="J32" s="14">
        <v>1500</v>
      </c>
      <c r="K32" s="14">
        <v>3500</v>
      </c>
      <c r="L32" s="14">
        <v>1500</v>
      </c>
      <c r="M32" s="23">
        <v>0</v>
      </c>
    </row>
    <row r="33" spans="1:13" s="1" customFormat="1" ht="33.950000000000003" customHeight="1" x14ac:dyDescent="0.25">
      <c r="A33" s="13" t="s">
        <v>18</v>
      </c>
      <c r="B33" s="11"/>
      <c r="C33" s="11"/>
      <c r="D33" s="11"/>
      <c r="E33" s="11"/>
      <c r="F33" s="11"/>
      <c r="G33" s="11"/>
      <c r="H33" s="11"/>
      <c r="I33" s="11"/>
      <c r="J33" s="11"/>
      <c r="K33" s="14"/>
      <c r="L33" s="14"/>
      <c r="M33" s="10"/>
    </row>
    <row r="34" spans="1:13" s="1" customFormat="1" ht="15.95" customHeight="1" x14ac:dyDescent="0.25">
      <c r="A34" s="17" t="s">
        <v>36</v>
      </c>
      <c r="B34" s="18">
        <f t="shared" ref="B34:M34" si="2">SUM(B28:B33)</f>
        <v>3635.44</v>
      </c>
      <c r="C34" s="18">
        <f t="shared" si="2"/>
        <v>3642.86</v>
      </c>
      <c r="D34" s="18">
        <f t="shared" si="2"/>
        <v>3642.76</v>
      </c>
      <c r="E34" s="18">
        <f t="shared" si="2"/>
        <v>3642.96</v>
      </c>
      <c r="F34" s="18">
        <f t="shared" si="2"/>
        <v>3657.67</v>
      </c>
      <c r="G34" s="18">
        <f t="shared" si="2"/>
        <v>3642.69</v>
      </c>
      <c r="H34" s="18">
        <f t="shared" si="2"/>
        <v>3643.13</v>
      </c>
      <c r="I34" s="18">
        <f t="shared" si="2"/>
        <v>3644.55</v>
      </c>
      <c r="J34" s="18">
        <f t="shared" si="2"/>
        <v>1642.66</v>
      </c>
      <c r="K34" s="18">
        <f t="shared" si="2"/>
        <v>3642.76</v>
      </c>
      <c r="L34" s="18">
        <f t="shared" si="2"/>
        <v>1642.66</v>
      </c>
      <c r="M34" s="24">
        <f t="shared" si="2"/>
        <v>0</v>
      </c>
    </row>
    <row r="35" spans="1:13" s="1" customFormat="1" ht="15.95" customHeight="1" x14ac:dyDescent="0.25">
      <c r="A35" s="16" t="s">
        <v>21</v>
      </c>
      <c r="B35" s="12" t="s">
        <v>13</v>
      </c>
      <c r="C35" s="12" t="s">
        <v>13</v>
      </c>
      <c r="D35" s="12" t="s">
        <v>13</v>
      </c>
      <c r="E35" s="12" t="s">
        <v>13</v>
      </c>
      <c r="F35" s="12" t="s">
        <v>13</v>
      </c>
      <c r="G35" s="12" t="s">
        <v>13</v>
      </c>
      <c r="H35" s="12" t="s">
        <v>13</v>
      </c>
      <c r="I35" s="12" t="s">
        <v>13</v>
      </c>
      <c r="J35" s="12" t="s">
        <v>13</v>
      </c>
      <c r="K35" s="12" t="s">
        <v>13</v>
      </c>
      <c r="L35" s="12" t="s">
        <v>13</v>
      </c>
      <c r="M35" s="12" t="s">
        <v>13</v>
      </c>
    </row>
    <row r="36" spans="1:13" s="1" customForma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s="1" customFormat="1" ht="15.95" customHeight="1" x14ac:dyDescent="0.25">
      <c r="A37" s="7" t="s">
        <v>25</v>
      </c>
      <c r="B37" s="6" t="s">
        <v>0</v>
      </c>
      <c r="C37" s="6" t="s">
        <v>1</v>
      </c>
      <c r="D37" s="6" t="s">
        <v>2</v>
      </c>
      <c r="E37" s="6" t="s">
        <v>3</v>
      </c>
      <c r="F37" s="6" t="s">
        <v>4</v>
      </c>
      <c r="G37" s="6" t="s">
        <v>5</v>
      </c>
      <c r="H37" s="6" t="s">
        <v>6</v>
      </c>
      <c r="I37" s="6" t="s">
        <v>11</v>
      </c>
      <c r="J37" s="6" t="s">
        <v>7</v>
      </c>
      <c r="K37" s="6" t="s">
        <v>8</v>
      </c>
      <c r="L37" s="6" t="s">
        <v>9</v>
      </c>
      <c r="M37" s="6" t="s">
        <v>10</v>
      </c>
    </row>
    <row r="38" spans="1:13" s="1" customFormat="1" ht="33.950000000000003" customHeight="1" x14ac:dyDescent="0.25">
      <c r="A38" s="13" t="s">
        <v>15</v>
      </c>
      <c r="B38" s="10"/>
      <c r="C38" s="10"/>
      <c r="D38" s="10"/>
      <c r="E38" s="10"/>
      <c r="F38" s="10"/>
      <c r="G38" s="10"/>
      <c r="H38" s="10"/>
      <c r="I38" s="10"/>
      <c r="J38" s="10"/>
      <c r="K38" s="14"/>
      <c r="L38" s="14"/>
      <c r="M38" s="14"/>
    </row>
    <row r="39" spans="1:13" s="1" customFormat="1" ht="33.950000000000003" customHeight="1" x14ac:dyDescent="0.25">
      <c r="A39" s="13" t="s">
        <v>16</v>
      </c>
      <c r="B39" s="10"/>
      <c r="C39" s="10"/>
      <c r="D39" s="10"/>
      <c r="E39" s="10"/>
      <c r="F39" s="10"/>
      <c r="G39" s="10"/>
      <c r="H39" s="10"/>
      <c r="I39" s="10"/>
      <c r="J39" s="10"/>
      <c r="K39" s="14"/>
      <c r="L39" s="14"/>
      <c r="M39" s="14"/>
    </row>
    <row r="40" spans="1:13" s="1" customFormat="1" ht="33.950000000000003" customHeight="1" x14ac:dyDescent="0.25">
      <c r="A40" s="13" t="s">
        <v>17</v>
      </c>
      <c r="B40" s="10"/>
      <c r="C40" s="10"/>
      <c r="D40" s="10"/>
      <c r="E40" s="10"/>
      <c r="F40" s="10"/>
      <c r="G40" s="10"/>
      <c r="H40" s="10"/>
      <c r="I40" s="10"/>
      <c r="J40" s="10"/>
      <c r="K40" s="14"/>
      <c r="L40" s="14"/>
      <c r="M40" s="14"/>
    </row>
    <row r="41" spans="1:13" s="1" customFormat="1" ht="33.950000000000003" customHeight="1" x14ac:dyDescent="0.25">
      <c r="A41" s="13" t="s">
        <v>14</v>
      </c>
      <c r="B41" s="10"/>
      <c r="C41" s="10"/>
      <c r="D41" s="10"/>
      <c r="E41" s="10"/>
      <c r="F41" s="10"/>
      <c r="G41" s="10"/>
      <c r="H41" s="10"/>
      <c r="I41" s="10"/>
      <c r="J41" s="10"/>
      <c r="K41" s="14"/>
      <c r="L41" s="14"/>
      <c r="M41" s="14"/>
    </row>
    <row r="42" spans="1:13" s="1" customFormat="1" ht="33.950000000000003" customHeight="1" x14ac:dyDescent="0.25">
      <c r="A42" s="13" t="s">
        <v>34</v>
      </c>
      <c r="B42" s="14">
        <v>3000</v>
      </c>
      <c r="C42" s="14">
        <v>3338.78</v>
      </c>
      <c r="D42" s="14">
        <v>3339.88</v>
      </c>
      <c r="E42" s="14">
        <v>3339.88</v>
      </c>
      <c r="F42" s="14">
        <v>3280.29</v>
      </c>
      <c r="G42" s="14">
        <v>3000</v>
      </c>
      <c r="H42" s="14">
        <v>3000</v>
      </c>
      <c r="I42" s="14">
        <v>3000</v>
      </c>
      <c r="J42" s="14">
        <v>3000</v>
      </c>
      <c r="K42" s="14">
        <v>3000</v>
      </c>
      <c r="L42" s="14">
        <v>3000</v>
      </c>
      <c r="M42" s="14">
        <v>3000</v>
      </c>
    </row>
    <row r="43" spans="1:13" s="1" customFormat="1" ht="33.950000000000003" customHeight="1" x14ac:dyDescent="0.25">
      <c r="A43" s="13" t="s">
        <v>18</v>
      </c>
      <c r="B43" s="11"/>
      <c r="C43" s="11"/>
      <c r="D43" s="11"/>
      <c r="E43" s="11"/>
      <c r="F43" s="11"/>
      <c r="G43" s="11"/>
      <c r="H43" s="11"/>
      <c r="I43" s="11"/>
      <c r="J43" s="11"/>
      <c r="K43" s="14"/>
      <c r="L43" s="14"/>
      <c r="M43" s="14"/>
    </row>
    <row r="44" spans="1:13" s="1" customFormat="1" ht="15.95" customHeight="1" x14ac:dyDescent="0.25">
      <c r="A44" s="17" t="s">
        <v>36</v>
      </c>
      <c r="B44" s="18">
        <f t="shared" ref="B44:M44" si="3">SUM(B38:B43)</f>
        <v>3000</v>
      </c>
      <c r="C44" s="18">
        <f t="shared" si="3"/>
        <v>3338.78</v>
      </c>
      <c r="D44" s="18">
        <f t="shared" si="3"/>
        <v>3339.88</v>
      </c>
      <c r="E44" s="18">
        <f t="shared" si="3"/>
        <v>3339.88</v>
      </c>
      <c r="F44" s="18">
        <f t="shared" si="3"/>
        <v>3280.29</v>
      </c>
      <c r="G44" s="18">
        <f t="shared" si="3"/>
        <v>3000</v>
      </c>
      <c r="H44" s="18">
        <f t="shared" si="3"/>
        <v>3000</v>
      </c>
      <c r="I44" s="18">
        <f t="shared" si="3"/>
        <v>3000</v>
      </c>
      <c r="J44" s="18">
        <f t="shared" si="3"/>
        <v>3000</v>
      </c>
      <c r="K44" s="18">
        <f t="shared" si="3"/>
        <v>3000</v>
      </c>
      <c r="L44" s="18">
        <f t="shared" si="3"/>
        <v>3000</v>
      </c>
      <c r="M44" s="18">
        <f t="shared" si="3"/>
        <v>3000</v>
      </c>
    </row>
    <row r="45" spans="1:13" s="1" customFormat="1" ht="15.95" customHeight="1" x14ac:dyDescent="0.25">
      <c r="A45" s="16" t="s">
        <v>21</v>
      </c>
      <c r="B45" s="12" t="s">
        <v>13</v>
      </c>
      <c r="C45" s="12" t="s">
        <v>13</v>
      </c>
      <c r="D45" s="12" t="s">
        <v>13</v>
      </c>
      <c r="E45" s="12" t="s">
        <v>13</v>
      </c>
      <c r="F45" s="12" t="s">
        <v>13</v>
      </c>
      <c r="G45" s="12" t="s">
        <v>13</v>
      </c>
      <c r="H45" s="12" t="s">
        <v>13</v>
      </c>
      <c r="I45" s="12" t="s">
        <v>13</v>
      </c>
      <c r="J45" s="12" t="s">
        <v>13</v>
      </c>
      <c r="K45" s="12" t="s">
        <v>13</v>
      </c>
      <c r="L45" s="12" t="s">
        <v>13</v>
      </c>
      <c r="M45" s="12" t="s">
        <v>13</v>
      </c>
    </row>
    <row r="46" spans="1:13" s="1" customFormat="1" x14ac:dyDescent="0.2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s="1" customFormat="1" ht="15.95" customHeight="1" x14ac:dyDescent="0.25">
      <c r="A47" s="7" t="s">
        <v>35</v>
      </c>
      <c r="B47" s="6" t="s">
        <v>0</v>
      </c>
      <c r="C47" s="6" t="s">
        <v>1</v>
      </c>
      <c r="D47" s="6" t="s">
        <v>2</v>
      </c>
      <c r="E47" s="6" t="s">
        <v>3</v>
      </c>
      <c r="F47" s="6" t="s">
        <v>4</v>
      </c>
      <c r="G47" s="6" t="s">
        <v>5</v>
      </c>
      <c r="H47" s="6" t="s">
        <v>6</v>
      </c>
      <c r="I47" s="6" t="s">
        <v>11</v>
      </c>
      <c r="J47" s="6" t="s">
        <v>7</v>
      </c>
      <c r="K47" s="6" t="s">
        <v>8</v>
      </c>
      <c r="L47" s="6" t="s">
        <v>9</v>
      </c>
      <c r="M47" s="6" t="s">
        <v>10</v>
      </c>
    </row>
    <row r="48" spans="1:13" s="1" customFormat="1" ht="33.950000000000003" customHeight="1" x14ac:dyDescent="0.25">
      <c r="A48" s="13" t="s">
        <v>15</v>
      </c>
      <c r="B48" s="10"/>
      <c r="C48" s="10"/>
      <c r="D48" s="10"/>
      <c r="E48" s="10"/>
      <c r="F48" s="10"/>
      <c r="G48" s="10"/>
      <c r="H48" s="10"/>
      <c r="I48" s="10"/>
      <c r="J48" s="10"/>
      <c r="K48" s="14"/>
      <c r="L48" s="14"/>
      <c r="M48" s="14"/>
    </row>
    <row r="49" spans="1:13" s="1" customFormat="1" ht="33.950000000000003" customHeight="1" x14ac:dyDescent="0.25">
      <c r="A49" s="13" t="s">
        <v>16</v>
      </c>
      <c r="B49" s="10"/>
      <c r="C49" s="10"/>
      <c r="D49" s="10"/>
      <c r="E49" s="10"/>
      <c r="F49" s="10"/>
      <c r="G49" s="10"/>
      <c r="H49" s="10"/>
      <c r="I49" s="10"/>
      <c r="J49" s="10"/>
      <c r="K49" s="14"/>
      <c r="L49" s="14"/>
      <c r="M49" s="14"/>
    </row>
    <row r="50" spans="1:13" s="1" customFormat="1" ht="33.950000000000003" customHeight="1" x14ac:dyDescent="0.25">
      <c r="A50" s="13" t="s">
        <v>17</v>
      </c>
      <c r="B50" s="10"/>
      <c r="C50" s="10"/>
      <c r="D50" s="10"/>
      <c r="E50" s="10"/>
      <c r="F50" s="10"/>
      <c r="G50" s="10"/>
      <c r="H50" s="10"/>
      <c r="I50" s="10"/>
      <c r="J50" s="10"/>
      <c r="K50" s="14"/>
      <c r="L50" s="14"/>
      <c r="M50" s="14"/>
    </row>
    <row r="51" spans="1:13" s="1" customFormat="1" ht="33.950000000000003" customHeight="1" x14ac:dyDescent="0.25">
      <c r="A51" s="13" t="s">
        <v>14</v>
      </c>
      <c r="B51" s="10"/>
      <c r="C51" s="10"/>
      <c r="D51" s="10"/>
      <c r="E51" s="10"/>
      <c r="F51" s="10"/>
      <c r="G51" s="10"/>
      <c r="H51" s="10"/>
      <c r="I51" s="14">
        <v>185.55</v>
      </c>
      <c r="J51" s="14">
        <v>210.11</v>
      </c>
      <c r="K51" s="14">
        <v>204.97</v>
      </c>
      <c r="L51" s="14">
        <v>206.39</v>
      </c>
      <c r="M51" s="14">
        <v>196.13</v>
      </c>
    </row>
    <row r="52" spans="1:13" s="1" customFormat="1" ht="33.950000000000003" customHeight="1" x14ac:dyDescent="0.25">
      <c r="A52" s="13" t="s">
        <v>34</v>
      </c>
      <c r="B52" s="14">
        <v>5488.14</v>
      </c>
      <c r="C52" s="14">
        <v>5492.7</v>
      </c>
      <c r="D52" s="14">
        <v>5499.26</v>
      </c>
      <c r="E52" s="14">
        <v>5492.63</v>
      </c>
      <c r="F52" s="14">
        <v>5492.25</v>
      </c>
      <c r="G52" s="14">
        <v>3392.77</v>
      </c>
      <c r="H52" s="14">
        <v>3397.52</v>
      </c>
      <c r="I52" s="14">
        <v>3200</v>
      </c>
      <c r="J52" s="14">
        <v>3200</v>
      </c>
      <c r="K52" s="14">
        <v>3200</v>
      </c>
      <c r="L52" s="14">
        <v>3200</v>
      </c>
      <c r="M52" s="14">
        <v>3200</v>
      </c>
    </row>
    <row r="53" spans="1:13" s="1" customFormat="1" ht="33.950000000000003" customHeight="1" x14ac:dyDescent="0.25">
      <c r="A53" s="13" t="s">
        <v>18</v>
      </c>
      <c r="B53" s="11"/>
      <c r="C53" s="11"/>
      <c r="D53" s="11"/>
      <c r="E53" s="11"/>
      <c r="F53" s="11"/>
      <c r="G53" s="11"/>
      <c r="H53" s="11"/>
      <c r="I53" s="11"/>
      <c r="J53" s="14"/>
      <c r="K53" s="14"/>
      <c r="L53" s="14"/>
      <c r="M53" s="14"/>
    </row>
    <row r="54" spans="1:13" s="1" customFormat="1" ht="15.95" customHeight="1" x14ac:dyDescent="0.25">
      <c r="A54" s="17" t="s">
        <v>36</v>
      </c>
      <c r="B54" s="18">
        <f t="shared" ref="B54:M54" si="4">SUM(B48:B53)</f>
        <v>5488.14</v>
      </c>
      <c r="C54" s="18">
        <f t="shared" si="4"/>
        <v>5492.7</v>
      </c>
      <c r="D54" s="18">
        <f t="shared" si="4"/>
        <v>5499.26</v>
      </c>
      <c r="E54" s="18">
        <f t="shared" si="4"/>
        <v>5492.63</v>
      </c>
      <c r="F54" s="18">
        <f t="shared" si="4"/>
        <v>5492.25</v>
      </c>
      <c r="G54" s="18">
        <f t="shared" si="4"/>
        <v>3392.77</v>
      </c>
      <c r="H54" s="18">
        <f t="shared" si="4"/>
        <v>3397.52</v>
      </c>
      <c r="I54" s="18">
        <f t="shared" si="4"/>
        <v>3385.55</v>
      </c>
      <c r="J54" s="18">
        <f t="shared" si="4"/>
        <v>3410.11</v>
      </c>
      <c r="K54" s="18">
        <f t="shared" si="4"/>
        <v>3404.97</v>
      </c>
      <c r="L54" s="18">
        <f t="shared" si="4"/>
        <v>3406.39</v>
      </c>
      <c r="M54" s="18">
        <f t="shared" si="4"/>
        <v>3396.13</v>
      </c>
    </row>
    <row r="55" spans="1:13" s="1" customFormat="1" ht="15.95" customHeight="1" x14ac:dyDescent="0.25">
      <c r="A55" s="16" t="s">
        <v>21</v>
      </c>
      <c r="B55" s="12" t="s">
        <v>13</v>
      </c>
      <c r="C55" s="12" t="s">
        <v>13</v>
      </c>
      <c r="D55" s="12" t="s">
        <v>13</v>
      </c>
      <c r="E55" s="12" t="s">
        <v>13</v>
      </c>
      <c r="F55" s="12" t="s">
        <v>13</v>
      </c>
      <c r="G55" s="12" t="s">
        <v>13</v>
      </c>
      <c r="H55" s="12" t="s">
        <v>13</v>
      </c>
      <c r="I55" s="12" t="s">
        <v>13</v>
      </c>
      <c r="J55" s="12" t="s">
        <v>13</v>
      </c>
      <c r="K55" s="12" t="s">
        <v>13</v>
      </c>
      <c r="L55" s="12" t="s">
        <v>13</v>
      </c>
      <c r="M55" s="12" t="s">
        <v>13</v>
      </c>
    </row>
    <row r="56" spans="1:13" s="1" customFormat="1" x14ac:dyDescent="0.2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s="1" customFormat="1" ht="15.95" customHeight="1" x14ac:dyDescent="0.25">
      <c r="A57" s="7" t="s">
        <v>26</v>
      </c>
      <c r="B57" s="6" t="s">
        <v>0</v>
      </c>
      <c r="C57" s="6" t="s">
        <v>1</v>
      </c>
      <c r="D57" s="6" t="s">
        <v>2</v>
      </c>
      <c r="E57" s="6" t="s">
        <v>3</v>
      </c>
      <c r="F57" s="6" t="s">
        <v>4</v>
      </c>
      <c r="G57" s="6" t="s">
        <v>5</v>
      </c>
      <c r="H57" s="6" t="s">
        <v>6</v>
      </c>
      <c r="I57" s="6" t="s">
        <v>11</v>
      </c>
      <c r="J57" s="6" t="s">
        <v>7</v>
      </c>
      <c r="K57" s="6" t="s">
        <v>8</v>
      </c>
      <c r="L57" s="6" t="s">
        <v>9</v>
      </c>
      <c r="M57" s="6" t="s">
        <v>10</v>
      </c>
    </row>
    <row r="58" spans="1:13" s="1" customFormat="1" ht="33.950000000000003" customHeight="1" x14ac:dyDescent="0.25">
      <c r="A58" s="13" t="s">
        <v>15</v>
      </c>
      <c r="B58" s="10"/>
      <c r="C58" s="10"/>
      <c r="D58" s="10"/>
      <c r="E58" s="10"/>
      <c r="F58" s="10"/>
      <c r="G58" s="10"/>
      <c r="H58" s="10"/>
      <c r="I58" s="10"/>
      <c r="J58" s="10"/>
      <c r="K58" s="14"/>
      <c r="L58" s="14"/>
      <c r="M58" s="14"/>
    </row>
    <row r="59" spans="1:13" s="1" customFormat="1" ht="33.950000000000003" customHeight="1" x14ac:dyDescent="0.25">
      <c r="A59" s="13" t="s">
        <v>16</v>
      </c>
      <c r="B59" s="10"/>
      <c r="C59" s="10"/>
      <c r="D59" s="10"/>
      <c r="E59" s="10"/>
      <c r="F59" s="10"/>
      <c r="G59" s="10"/>
      <c r="H59" s="10"/>
      <c r="I59" s="10"/>
      <c r="J59" s="10"/>
      <c r="K59" s="14"/>
      <c r="L59" s="14"/>
      <c r="M59" s="14"/>
    </row>
    <row r="60" spans="1:13" s="1" customFormat="1" ht="33.950000000000003" customHeight="1" x14ac:dyDescent="0.25">
      <c r="A60" s="13" t="s">
        <v>17</v>
      </c>
      <c r="B60" s="10"/>
      <c r="C60" s="10"/>
      <c r="D60" s="10"/>
      <c r="E60" s="10"/>
      <c r="F60" s="10"/>
      <c r="G60" s="10"/>
      <c r="H60" s="10"/>
      <c r="I60" s="10"/>
      <c r="J60" s="10"/>
      <c r="K60" s="14"/>
      <c r="L60" s="14"/>
      <c r="M60" s="14"/>
    </row>
    <row r="61" spans="1:13" s="1" customFormat="1" ht="33.950000000000003" customHeight="1" x14ac:dyDescent="0.25">
      <c r="A61" s="13" t="s">
        <v>14</v>
      </c>
      <c r="B61" s="10"/>
      <c r="C61" s="10"/>
      <c r="D61" s="10"/>
      <c r="E61" s="10"/>
      <c r="F61" s="10"/>
      <c r="G61" s="10"/>
      <c r="H61" s="10"/>
      <c r="I61" s="14">
        <v>319.82</v>
      </c>
      <c r="J61" s="14">
        <v>321.14999999999998</v>
      </c>
      <c r="K61" s="14">
        <v>318.94</v>
      </c>
      <c r="L61" s="14">
        <v>468.8</v>
      </c>
      <c r="M61" s="14">
        <v>374.73</v>
      </c>
    </row>
    <row r="62" spans="1:13" s="1" customFormat="1" ht="33.950000000000003" customHeight="1" x14ac:dyDescent="0.25">
      <c r="A62" s="13" t="s">
        <v>34</v>
      </c>
      <c r="B62" s="14">
        <v>6216.13</v>
      </c>
      <c r="C62" s="14">
        <v>5747.95</v>
      </c>
      <c r="D62" s="14">
        <v>5642.67</v>
      </c>
      <c r="E62" s="14">
        <v>5859.11</v>
      </c>
      <c r="F62" s="14">
        <v>5743.36</v>
      </c>
      <c r="G62" s="14">
        <v>3769.96</v>
      </c>
      <c r="H62" s="14">
        <v>3619.58</v>
      </c>
      <c r="I62" s="14">
        <v>3300</v>
      </c>
      <c r="J62" s="14">
        <v>3300</v>
      </c>
      <c r="K62" s="14">
        <v>3300</v>
      </c>
      <c r="L62" s="14">
        <v>3300</v>
      </c>
      <c r="M62" s="14">
        <v>3300</v>
      </c>
    </row>
    <row r="63" spans="1:13" s="1" customFormat="1" ht="33.950000000000003" customHeight="1" x14ac:dyDescent="0.25">
      <c r="A63" s="13" t="s">
        <v>18</v>
      </c>
      <c r="B63" s="11"/>
      <c r="C63" s="11"/>
      <c r="D63" s="11"/>
      <c r="E63" s="11"/>
      <c r="F63" s="11"/>
      <c r="G63" s="11"/>
      <c r="H63" s="11"/>
      <c r="I63" s="14">
        <v>300</v>
      </c>
      <c r="J63" s="14">
        <v>150</v>
      </c>
      <c r="K63" s="14">
        <v>150</v>
      </c>
      <c r="L63" s="14">
        <v>150</v>
      </c>
      <c r="M63" s="14">
        <v>150</v>
      </c>
    </row>
    <row r="64" spans="1:13" s="1" customFormat="1" ht="15.95" customHeight="1" x14ac:dyDescent="0.25">
      <c r="A64" s="17" t="s">
        <v>36</v>
      </c>
      <c r="B64" s="18">
        <f t="shared" ref="B64:M64" si="5">SUM(B58:B63)</f>
        <v>6216.13</v>
      </c>
      <c r="C64" s="18">
        <f t="shared" si="5"/>
        <v>5747.95</v>
      </c>
      <c r="D64" s="18">
        <f t="shared" si="5"/>
        <v>5642.67</v>
      </c>
      <c r="E64" s="18">
        <f t="shared" si="5"/>
        <v>5859.11</v>
      </c>
      <c r="F64" s="18">
        <f t="shared" si="5"/>
        <v>5743.36</v>
      </c>
      <c r="G64" s="18">
        <f t="shared" si="5"/>
        <v>3769.96</v>
      </c>
      <c r="H64" s="18">
        <f t="shared" si="5"/>
        <v>3619.58</v>
      </c>
      <c r="I64" s="18">
        <f t="shared" si="5"/>
        <v>3919.82</v>
      </c>
      <c r="J64" s="18">
        <f t="shared" si="5"/>
        <v>3771.15</v>
      </c>
      <c r="K64" s="18">
        <f t="shared" si="5"/>
        <v>3768.94</v>
      </c>
      <c r="L64" s="18">
        <f t="shared" si="5"/>
        <v>3918.8</v>
      </c>
      <c r="M64" s="18">
        <f t="shared" si="5"/>
        <v>3824.73</v>
      </c>
    </row>
    <row r="65" spans="1:13" s="1" customFormat="1" ht="15.95" customHeight="1" x14ac:dyDescent="0.25">
      <c r="A65" s="16" t="s">
        <v>21</v>
      </c>
      <c r="B65" s="12" t="s">
        <v>13</v>
      </c>
      <c r="C65" s="12" t="s">
        <v>13</v>
      </c>
      <c r="D65" s="12" t="s">
        <v>13</v>
      </c>
      <c r="E65" s="12" t="s">
        <v>13</v>
      </c>
      <c r="F65" s="12" t="s">
        <v>13</v>
      </c>
      <c r="G65" s="12" t="s">
        <v>13</v>
      </c>
      <c r="H65" s="12" t="s">
        <v>13</v>
      </c>
      <c r="I65" s="12" t="s">
        <v>13</v>
      </c>
      <c r="J65" s="12" t="s">
        <v>13</v>
      </c>
      <c r="K65" s="12" t="s">
        <v>13</v>
      </c>
      <c r="L65" s="12" t="s">
        <v>13</v>
      </c>
      <c r="M65" s="12" t="s">
        <v>13</v>
      </c>
    </row>
    <row r="66" spans="1:13" s="1" customFormat="1" x14ac:dyDescent="0.2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1" customFormat="1" ht="15.95" customHeight="1" x14ac:dyDescent="0.25">
      <c r="A67" s="7" t="s">
        <v>27</v>
      </c>
      <c r="B67" s="6" t="s">
        <v>0</v>
      </c>
      <c r="C67" s="6" t="s">
        <v>1</v>
      </c>
      <c r="D67" s="6" t="s">
        <v>2</v>
      </c>
      <c r="E67" s="6" t="s">
        <v>3</v>
      </c>
      <c r="F67" s="6" t="s">
        <v>4</v>
      </c>
      <c r="G67" s="6" t="s">
        <v>5</v>
      </c>
      <c r="H67" s="6" t="s">
        <v>6</v>
      </c>
      <c r="I67" s="6" t="s">
        <v>11</v>
      </c>
      <c r="J67" s="6" t="s">
        <v>7</v>
      </c>
      <c r="K67" s="6" t="s">
        <v>8</v>
      </c>
      <c r="L67" s="6" t="s">
        <v>9</v>
      </c>
      <c r="M67" s="6" t="s">
        <v>10</v>
      </c>
    </row>
    <row r="68" spans="1:13" s="1" customFormat="1" ht="33.950000000000003" customHeight="1" x14ac:dyDescent="0.25">
      <c r="A68" s="13" t="s">
        <v>15</v>
      </c>
      <c r="B68" s="10"/>
      <c r="C68" s="10"/>
      <c r="D68" s="10"/>
      <c r="E68" s="10"/>
      <c r="F68" s="10"/>
      <c r="G68" s="10"/>
      <c r="H68" s="10"/>
      <c r="I68" s="10"/>
      <c r="J68" s="10"/>
      <c r="K68" s="14"/>
      <c r="L68" s="14"/>
      <c r="M68" s="14"/>
    </row>
    <row r="69" spans="1:13" s="1" customFormat="1" ht="33.950000000000003" customHeight="1" x14ac:dyDescent="0.25">
      <c r="A69" s="13" t="s">
        <v>16</v>
      </c>
      <c r="B69" s="10"/>
      <c r="C69" s="10"/>
      <c r="D69" s="10"/>
      <c r="E69" s="10"/>
      <c r="F69" s="10"/>
      <c r="G69" s="10"/>
      <c r="H69" s="10"/>
      <c r="I69" s="10"/>
      <c r="J69" s="10"/>
      <c r="K69" s="14"/>
      <c r="L69" s="14"/>
      <c r="M69" s="14"/>
    </row>
    <row r="70" spans="1:13" s="1" customFormat="1" ht="33.950000000000003" customHeight="1" x14ac:dyDescent="0.25">
      <c r="A70" s="13" t="s">
        <v>17</v>
      </c>
      <c r="B70" s="10"/>
      <c r="C70" s="10"/>
      <c r="D70" s="10"/>
      <c r="E70" s="10"/>
      <c r="F70" s="10"/>
      <c r="G70" s="10"/>
      <c r="H70" s="10"/>
      <c r="I70" s="10"/>
      <c r="J70" s="10"/>
      <c r="K70" s="14"/>
      <c r="L70" s="14"/>
      <c r="M70" s="14"/>
    </row>
    <row r="71" spans="1:13" s="1" customFormat="1" ht="33.950000000000003" customHeight="1" x14ac:dyDescent="0.25">
      <c r="A71" s="13" t="s">
        <v>14</v>
      </c>
      <c r="B71" s="10"/>
      <c r="C71" s="10"/>
      <c r="D71" s="10"/>
      <c r="E71" s="10"/>
      <c r="F71" s="10"/>
      <c r="G71" s="10"/>
      <c r="H71" s="10"/>
      <c r="I71" s="14">
        <v>129.97999999999999</v>
      </c>
      <c r="J71" s="14">
        <v>175.85</v>
      </c>
      <c r="K71" s="14">
        <v>133.52000000000001</v>
      </c>
      <c r="L71" s="14">
        <v>133.52000000000001</v>
      </c>
      <c r="M71" s="14">
        <v>139.86000000000001</v>
      </c>
    </row>
    <row r="72" spans="1:13" s="1" customFormat="1" ht="33.950000000000003" customHeight="1" x14ac:dyDescent="0.25">
      <c r="A72" s="13" t="s">
        <v>34</v>
      </c>
      <c r="B72" s="14">
        <v>6080.64</v>
      </c>
      <c r="C72" s="14">
        <v>6081.2</v>
      </c>
      <c r="D72" s="14">
        <v>6311.98</v>
      </c>
      <c r="E72" s="14">
        <v>6332.23</v>
      </c>
      <c r="F72" s="14">
        <v>6329.98</v>
      </c>
      <c r="G72" s="14">
        <v>4736.13</v>
      </c>
      <c r="H72" s="14">
        <v>4732.99</v>
      </c>
      <c r="I72" s="14">
        <v>3800</v>
      </c>
      <c r="J72" s="14">
        <v>3800</v>
      </c>
      <c r="K72" s="14">
        <v>3800</v>
      </c>
      <c r="L72" s="14">
        <v>3800</v>
      </c>
      <c r="M72" s="14">
        <v>3800</v>
      </c>
    </row>
    <row r="73" spans="1:13" s="1" customFormat="1" ht="33.950000000000003" customHeight="1" x14ac:dyDescent="0.25">
      <c r="A73" s="13" t="s">
        <v>18</v>
      </c>
      <c r="B73" s="11"/>
      <c r="C73" s="11"/>
      <c r="D73" s="11"/>
      <c r="E73" s="11"/>
      <c r="F73" s="11"/>
      <c r="G73" s="11"/>
      <c r="H73" s="11"/>
      <c r="I73" s="11"/>
      <c r="J73" s="11"/>
      <c r="K73" s="14"/>
      <c r="L73" s="14"/>
      <c r="M73" s="14"/>
    </row>
    <row r="74" spans="1:13" s="1" customFormat="1" ht="15.95" customHeight="1" x14ac:dyDescent="0.25">
      <c r="A74" s="17" t="s">
        <v>36</v>
      </c>
      <c r="B74" s="18">
        <f t="shared" ref="B74:M74" si="6">SUM(B68:B73)</f>
        <v>6080.64</v>
      </c>
      <c r="C74" s="18">
        <f t="shared" si="6"/>
        <v>6081.2</v>
      </c>
      <c r="D74" s="18">
        <f t="shared" si="6"/>
        <v>6311.98</v>
      </c>
      <c r="E74" s="18">
        <f t="shared" si="6"/>
        <v>6332.23</v>
      </c>
      <c r="F74" s="18">
        <f t="shared" si="6"/>
        <v>6329.98</v>
      </c>
      <c r="G74" s="18">
        <f t="shared" si="6"/>
        <v>4736.13</v>
      </c>
      <c r="H74" s="18">
        <f t="shared" si="6"/>
        <v>4732.99</v>
      </c>
      <c r="I74" s="18">
        <f t="shared" si="6"/>
        <v>3929.98</v>
      </c>
      <c r="J74" s="18">
        <f t="shared" si="6"/>
        <v>3975.85</v>
      </c>
      <c r="K74" s="18">
        <f t="shared" si="6"/>
        <v>3933.52</v>
      </c>
      <c r="L74" s="18">
        <f t="shared" si="6"/>
        <v>3933.52</v>
      </c>
      <c r="M74" s="18">
        <f t="shared" si="6"/>
        <v>3939.86</v>
      </c>
    </row>
    <row r="75" spans="1:13" s="1" customFormat="1" ht="15.95" customHeight="1" x14ac:dyDescent="0.25">
      <c r="A75" s="16" t="s">
        <v>21</v>
      </c>
      <c r="B75" s="12" t="s">
        <v>13</v>
      </c>
      <c r="C75" s="12" t="s">
        <v>13</v>
      </c>
      <c r="D75" s="12" t="s">
        <v>13</v>
      </c>
      <c r="E75" s="12" t="s">
        <v>13</v>
      </c>
      <c r="F75" s="12" t="s">
        <v>13</v>
      </c>
      <c r="G75" s="12" t="s">
        <v>13</v>
      </c>
      <c r="H75" s="12" t="s">
        <v>13</v>
      </c>
      <c r="I75" s="12" t="s">
        <v>13</v>
      </c>
      <c r="J75" s="12" t="s">
        <v>13</v>
      </c>
      <c r="K75" s="12" t="s">
        <v>13</v>
      </c>
      <c r="L75" s="12" t="s">
        <v>13</v>
      </c>
      <c r="M75" s="12" t="s">
        <v>13</v>
      </c>
    </row>
    <row r="76" spans="1:13" s="1" customFormat="1" x14ac:dyDescent="0.2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s="1" customFormat="1" ht="15.95" customHeight="1" x14ac:dyDescent="0.25">
      <c r="A77" s="7" t="s">
        <v>28</v>
      </c>
      <c r="B77" s="6" t="s">
        <v>0</v>
      </c>
      <c r="C77" s="6" t="s">
        <v>1</v>
      </c>
      <c r="D77" s="6" t="s">
        <v>2</v>
      </c>
      <c r="E77" s="6" t="s">
        <v>3</v>
      </c>
      <c r="F77" s="6" t="s">
        <v>4</v>
      </c>
      <c r="G77" s="6" t="s">
        <v>5</v>
      </c>
      <c r="H77" s="6" t="s">
        <v>6</v>
      </c>
      <c r="I77" s="6" t="s">
        <v>11</v>
      </c>
      <c r="J77" s="6" t="s">
        <v>7</v>
      </c>
      <c r="K77" s="6" t="s">
        <v>8</v>
      </c>
      <c r="L77" s="6" t="s">
        <v>9</v>
      </c>
      <c r="M77" s="6" t="s">
        <v>10</v>
      </c>
    </row>
    <row r="78" spans="1:13" s="1" customFormat="1" ht="33.950000000000003" customHeight="1" x14ac:dyDescent="0.25">
      <c r="A78" s="13" t="s">
        <v>15</v>
      </c>
      <c r="B78" s="10"/>
      <c r="C78" s="10"/>
      <c r="D78" s="10"/>
      <c r="E78" s="10"/>
      <c r="F78" s="10"/>
      <c r="G78" s="10"/>
      <c r="H78" s="10"/>
      <c r="I78" s="10"/>
      <c r="J78" s="10"/>
      <c r="K78" s="14"/>
      <c r="L78" s="14"/>
      <c r="M78" s="14"/>
    </row>
    <row r="79" spans="1:13" s="1" customFormat="1" ht="33.950000000000003" customHeight="1" x14ac:dyDescent="0.25">
      <c r="A79" s="13" t="s">
        <v>16</v>
      </c>
      <c r="B79" s="10"/>
      <c r="C79" s="10"/>
      <c r="D79" s="10"/>
      <c r="E79" s="10"/>
      <c r="F79" s="10"/>
      <c r="G79" s="10"/>
      <c r="H79" s="10"/>
      <c r="I79" s="10"/>
      <c r="J79" s="10"/>
      <c r="K79" s="14"/>
      <c r="L79" s="14"/>
      <c r="M79" s="14"/>
    </row>
    <row r="80" spans="1:13" s="1" customFormat="1" ht="33.950000000000003" customHeight="1" x14ac:dyDescent="0.25">
      <c r="A80" s="13" t="s">
        <v>17</v>
      </c>
      <c r="B80" s="10"/>
      <c r="C80" s="10"/>
      <c r="D80" s="10"/>
      <c r="E80" s="10"/>
      <c r="F80" s="10"/>
      <c r="G80" s="10"/>
      <c r="H80" s="10"/>
      <c r="I80" s="10"/>
      <c r="J80" s="10"/>
      <c r="K80" s="14"/>
      <c r="L80" s="14"/>
      <c r="M80" s="14"/>
    </row>
    <row r="81" spans="1:13" s="1" customFormat="1" ht="33.950000000000003" customHeight="1" x14ac:dyDescent="0.25">
      <c r="A81" s="13" t="s">
        <v>14</v>
      </c>
      <c r="B81" s="10"/>
      <c r="C81" s="10"/>
      <c r="D81" s="10"/>
      <c r="E81" s="10"/>
      <c r="F81" s="10"/>
      <c r="G81" s="10"/>
      <c r="H81" s="10"/>
      <c r="I81" s="10"/>
      <c r="J81" s="10"/>
      <c r="K81" s="14"/>
      <c r="L81" s="14"/>
      <c r="M81" s="14"/>
    </row>
    <row r="82" spans="1:13" s="1" customFormat="1" ht="33.950000000000003" customHeight="1" x14ac:dyDescent="0.25">
      <c r="A82" s="13" t="s">
        <v>34</v>
      </c>
      <c r="B82" s="14">
        <v>4300</v>
      </c>
      <c r="C82" s="14">
        <v>4300</v>
      </c>
      <c r="D82" s="14">
        <v>4300</v>
      </c>
      <c r="E82" s="14">
        <v>4300</v>
      </c>
      <c r="F82" s="14">
        <v>3500</v>
      </c>
      <c r="G82" s="14">
        <v>3500</v>
      </c>
      <c r="H82" s="14">
        <v>3500</v>
      </c>
      <c r="I82" s="14">
        <v>3500</v>
      </c>
      <c r="J82" s="14">
        <v>3500</v>
      </c>
      <c r="K82" s="14">
        <v>3500</v>
      </c>
      <c r="L82" s="14">
        <v>3500</v>
      </c>
      <c r="M82" s="14">
        <v>3500</v>
      </c>
    </row>
    <row r="83" spans="1:13" s="1" customFormat="1" ht="33.950000000000003" customHeight="1" x14ac:dyDescent="0.25">
      <c r="A83" s="13" t="s">
        <v>18</v>
      </c>
      <c r="B83" s="11"/>
      <c r="C83" s="11"/>
      <c r="D83" s="11"/>
      <c r="E83" s="11"/>
      <c r="F83" s="11"/>
      <c r="G83" s="11"/>
      <c r="H83" s="11"/>
      <c r="I83" s="11"/>
      <c r="J83" s="11"/>
      <c r="K83" s="14"/>
      <c r="L83" s="14"/>
      <c r="M83" s="14"/>
    </row>
    <row r="84" spans="1:13" s="1" customFormat="1" ht="15.95" customHeight="1" x14ac:dyDescent="0.25">
      <c r="A84" s="17" t="s">
        <v>36</v>
      </c>
      <c r="B84" s="18">
        <f t="shared" ref="B84:M84" si="7">SUM(B78:B83)</f>
        <v>4300</v>
      </c>
      <c r="C84" s="18">
        <f t="shared" si="7"/>
        <v>4300</v>
      </c>
      <c r="D84" s="18">
        <f t="shared" si="7"/>
        <v>4300</v>
      </c>
      <c r="E84" s="18">
        <f t="shared" si="7"/>
        <v>4300</v>
      </c>
      <c r="F84" s="18">
        <f t="shared" si="7"/>
        <v>3500</v>
      </c>
      <c r="G84" s="18">
        <f t="shared" si="7"/>
        <v>3500</v>
      </c>
      <c r="H84" s="18">
        <f t="shared" si="7"/>
        <v>3500</v>
      </c>
      <c r="I84" s="18">
        <f t="shared" si="7"/>
        <v>3500</v>
      </c>
      <c r="J84" s="18">
        <f t="shared" si="7"/>
        <v>3500</v>
      </c>
      <c r="K84" s="18">
        <f t="shared" si="7"/>
        <v>3500</v>
      </c>
      <c r="L84" s="18">
        <f t="shared" si="7"/>
        <v>3500</v>
      </c>
      <c r="M84" s="18">
        <f t="shared" si="7"/>
        <v>3500</v>
      </c>
    </row>
    <row r="85" spans="1:13" s="1" customFormat="1" ht="15.95" customHeight="1" x14ac:dyDescent="0.25">
      <c r="A85" s="16" t="s">
        <v>21</v>
      </c>
      <c r="B85" s="12" t="s">
        <v>13</v>
      </c>
      <c r="C85" s="12" t="s">
        <v>13</v>
      </c>
      <c r="D85" s="12" t="s">
        <v>13</v>
      </c>
      <c r="E85" s="12" t="s">
        <v>13</v>
      </c>
      <c r="F85" s="12" t="s">
        <v>13</v>
      </c>
      <c r="G85" s="12" t="s">
        <v>13</v>
      </c>
      <c r="H85" s="12" t="s">
        <v>13</v>
      </c>
      <c r="I85" s="12" t="s">
        <v>13</v>
      </c>
      <c r="J85" s="12" t="s">
        <v>13</v>
      </c>
      <c r="K85" s="12" t="s">
        <v>13</v>
      </c>
      <c r="L85" s="12" t="s">
        <v>13</v>
      </c>
      <c r="M85" s="12" t="s">
        <v>13</v>
      </c>
    </row>
    <row r="86" spans="1:13" s="1" customFormat="1" x14ac:dyDescent="0.2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1" customFormat="1" ht="15.95" customHeight="1" x14ac:dyDescent="0.25">
      <c r="A87" s="7" t="s">
        <v>29</v>
      </c>
      <c r="B87" s="6" t="s">
        <v>0</v>
      </c>
      <c r="C87" s="6" t="s">
        <v>1</v>
      </c>
      <c r="D87" s="6" t="s">
        <v>2</v>
      </c>
      <c r="E87" s="6" t="s">
        <v>3</v>
      </c>
      <c r="F87" s="6" t="s">
        <v>4</v>
      </c>
      <c r="G87" s="6" t="s">
        <v>5</v>
      </c>
      <c r="H87" s="6" t="s">
        <v>6</v>
      </c>
      <c r="I87" s="6" t="s">
        <v>11</v>
      </c>
      <c r="J87" s="6" t="s">
        <v>7</v>
      </c>
      <c r="K87" s="6" t="s">
        <v>8</v>
      </c>
      <c r="L87" s="6" t="s">
        <v>9</v>
      </c>
      <c r="M87" s="6" t="s">
        <v>10</v>
      </c>
    </row>
    <row r="88" spans="1:13" s="1" customFormat="1" ht="33.950000000000003" customHeight="1" x14ac:dyDescent="0.25">
      <c r="A88" s="13" t="s">
        <v>15</v>
      </c>
      <c r="B88" s="10"/>
      <c r="C88" s="10"/>
      <c r="D88" s="10"/>
      <c r="E88" s="10"/>
      <c r="F88" s="10"/>
      <c r="G88" s="10"/>
      <c r="H88" s="10"/>
      <c r="I88" s="10"/>
      <c r="J88" s="10"/>
      <c r="K88" s="19"/>
      <c r="L88" s="19"/>
      <c r="M88" s="19"/>
    </row>
    <row r="89" spans="1:13" s="1" customFormat="1" ht="33.950000000000003" customHeight="1" x14ac:dyDescent="0.25">
      <c r="A89" s="13" t="s">
        <v>16</v>
      </c>
      <c r="B89" s="10"/>
      <c r="C89" s="10"/>
      <c r="D89" s="10"/>
      <c r="E89" s="10"/>
      <c r="F89" s="10"/>
      <c r="G89" s="10"/>
      <c r="H89" s="10"/>
      <c r="I89" s="10"/>
      <c r="J89" s="10"/>
      <c r="K89" s="19"/>
      <c r="L89" s="19"/>
      <c r="M89" s="19"/>
    </row>
    <row r="90" spans="1:13" s="1" customFormat="1" ht="33.950000000000003" customHeight="1" x14ac:dyDescent="0.25">
      <c r="A90" s="13" t="s">
        <v>17</v>
      </c>
      <c r="B90" s="10"/>
      <c r="C90" s="10"/>
      <c r="D90" s="10"/>
      <c r="E90" s="10"/>
      <c r="F90" s="10"/>
      <c r="G90" s="10"/>
      <c r="H90" s="10"/>
      <c r="I90" s="10"/>
      <c r="J90" s="10"/>
      <c r="K90" s="19"/>
      <c r="L90" s="19"/>
      <c r="M90" s="19"/>
    </row>
    <row r="91" spans="1:13" s="1" customFormat="1" ht="33.950000000000003" customHeight="1" x14ac:dyDescent="0.25">
      <c r="A91" s="13" t="s">
        <v>14</v>
      </c>
      <c r="B91" s="10"/>
      <c r="C91" s="10"/>
      <c r="D91" s="10"/>
      <c r="E91" s="10"/>
      <c r="F91" s="10"/>
      <c r="G91" s="10"/>
      <c r="H91" s="10"/>
      <c r="I91" s="10"/>
      <c r="J91" s="10"/>
      <c r="K91" s="19"/>
      <c r="L91" s="19"/>
      <c r="M91" s="19"/>
    </row>
    <row r="92" spans="1:13" s="1" customFormat="1" ht="33.950000000000003" customHeight="1" x14ac:dyDescent="0.25">
      <c r="A92" s="13" t="s">
        <v>34</v>
      </c>
      <c r="B92" s="14">
        <v>6000</v>
      </c>
      <c r="C92" s="14">
        <v>5800</v>
      </c>
      <c r="D92" s="14">
        <v>6000</v>
      </c>
      <c r="E92" s="14">
        <v>6000</v>
      </c>
      <c r="F92" s="14">
        <v>6000</v>
      </c>
      <c r="G92" s="14">
        <v>5273</v>
      </c>
      <c r="H92" s="14">
        <v>5273</v>
      </c>
      <c r="I92" s="19">
        <v>3400</v>
      </c>
      <c r="J92" s="19">
        <v>3400</v>
      </c>
      <c r="K92" s="19">
        <v>3400</v>
      </c>
      <c r="L92" s="19">
        <v>3400</v>
      </c>
      <c r="M92" s="19">
        <v>3400</v>
      </c>
    </row>
    <row r="93" spans="1:13" s="1" customFormat="1" ht="33.950000000000003" customHeight="1" x14ac:dyDescent="0.25">
      <c r="A93" s="13" t="s">
        <v>18</v>
      </c>
      <c r="B93" s="11"/>
      <c r="C93" s="11"/>
      <c r="D93" s="11"/>
      <c r="E93" s="11"/>
      <c r="F93" s="11"/>
      <c r="G93" s="11"/>
      <c r="H93" s="11"/>
      <c r="I93" s="11"/>
      <c r="J93" s="11"/>
      <c r="K93" s="19">
        <v>600</v>
      </c>
      <c r="L93" s="19">
        <v>600</v>
      </c>
      <c r="M93" s="19">
        <v>600</v>
      </c>
    </row>
    <row r="94" spans="1:13" s="1" customFormat="1" ht="15.95" customHeight="1" x14ac:dyDescent="0.25">
      <c r="A94" s="17" t="s">
        <v>36</v>
      </c>
      <c r="B94" s="18">
        <f t="shared" ref="B94:M94" si="8">SUM(B88:B93)</f>
        <v>6000</v>
      </c>
      <c r="C94" s="18">
        <f t="shared" si="8"/>
        <v>5800</v>
      </c>
      <c r="D94" s="18">
        <f t="shared" si="8"/>
        <v>6000</v>
      </c>
      <c r="E94" s="18">
        <f t="shared" si="8"/>
        <v>6000</v>
      </c>
      <c r="F94" s="18">
        <f t="shared" si="8"/>
        <v>6000</v>
      </c>
      <c r="G94" s="18">
        <f t="shared" si="8"/>
        <v>5273</v>
      </c>
      <c r="H94" s="18">
        <f t="shared" si="8"/>
        <v>5273</v>
      </c>
      <c r="I94" s="18">
        <f t="shared" si="8"/>
        <v>3400</v>
      </c>
      <c r="J94" s="18">
        <f t="shared" si="8"/>
        <v>3400</v>
      </c>
      <c r="K94" s="18">
        <f t="shared" si="8"/>
        <v>4000</v>
      </c>
      <c r="L94" s="18">
        <f t="shared" si="8"/>
        <v>4000</v>
      </c>
      <c r="M94" s="18">
        <f t="shared" si="8"/>
        <v>4000</v>
      </c>
    </row>
    <row r="95" spans="1:13" s="1" customFormat="1" ht="15.95" customHeight="1" x14ac:dyDescent="0.25">
      <c r="A95" s="16" t="s">
        <v>21</v>
      </c>
      <c r="B95" s="12" t="s">
        <v>13</v>
      </c>
      <c r="C95" s="12" t="s">
        <v>13</v>
      </c>
      <c r="D95" s="12" t="s">
        <v>13</v>
      </c>
      <c r="E95" s="12" t="s">
        <v>13</v>
      </c>
      <c r="F95" s="12" t="s">
        <v>13</v>
      </c>
      <c r="G95" s="12" t="s">
        <v>13</v>
      </c>
      <c r="H95" s="12" t="s">
        <v>13</v>
      </c>
      <c r="I95" s="12" t="s">
        <v>13</v>
      </c>
      <c r="J95" s="12" t="s">
        <v>13</v>
      </c>
      <c r="K95" s="12" t="s">
        <v>13</v>
      </c>
      <c r="L95" s="12" t="s">
        <v>13</v>
      </c>
      <c r="M95" s="12" t="s">
        <v>13</v>
      </c>
    </row>
    <row r="96" spans="1:13" s="1" customFormat="1" x14ac:dyDescent="0.25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s="1" customFormat="1" ht="15.95" customHeight="1" x14ac:dyDescent="0.25">
      <c r="A97" s="7" t="s">
        <v>30</v>
      </c>
      <c r="B97" s="6" t="s">
        <v>0</v>
      </c>
      <c r="C97" s="6" t="s">
        <v>1</v>
      </c>
      <c r="D97" s="6" t="s">
        <v>2</v>
      </c>
      <c r="E97" s="6" t="s">
        <v>3</v>
      </c>
      <c r="F97" s="6" t="s">
        <v>4</v>
      </c>
      <c r="G97" s="6" t="s">
        <v>5</v>
      </c>
      <c r="H97" s="6" t="s">
        <v>6</v>
      </c>
      <c r="I97" s="6" t="s">
        <v>11</v>
      </c>
      <c r="J97" s="6" t="s">
        <v>7</v>
      </c>
      <c r="K97" s="6" t="s">
        <v>8</v>
      </c>
      <c r="L97" s="6" t="s">
        <v>9</v>
      </c>
      <c r="M97" s="6" t="s">
        <v>10</v>
      </c>
    </row>
    <row r="98" spans="1:13" s="1" customFormat="1" ht="33.950000000000003" customHeight="1" x14ac:dyDescent="0.25">
      <c r="A98" s="13" t="s">
        <v>15</v>
      </c>
      <c r="B98" s="10"/>
      <c r="C98" s="10"/>
      <c r="D98" s="10"/>
      <c r="E98" s="10"/>
      <c r="F98" s="10"/>
      <c r="G98" s="10"/>
      <c r="H98" s="10"/>
      <c r="I98" s="10"/>
      <c r="J98" s="10"/>
      <c r="K98" s="14"/>
      <c r="L98" s="14"/>
      <c r="M98" s="14"/>
    </row>
    <row r="99" spans="1:13" s="1" customFormat="1" ht="33.950000000000003" customHeight="1" x14ac:dyDescent="0.25">
      <c r="A99" s="13" t="s">
        <v>16</v>
      </c>
      <c r="B99" s="10"/>
      <c r="C99" s="10"/>
      <c r="D99" s="10"/>
      <c r="E99" s="10"/>
      <c r="F99" s="10"/>
      <c r="G99" s="10"/>
      <c r="H99" s="10"/>
      <c r="I99" s="10"/>
      <c r="J99" s="10"/>
      <c r="K99" s="14"/>
      <c r="L99" s="14"/>
      <c r="M99" s="14"/>
    </row>
    <row r="100" spans="1:13" s="1" customFormat="1" ht="33.950000000000003" customHeight="1" x14ac:dyDescent="0.25">
      <c r="A100" s="13" t="s">
        <v>17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4"/>
      <c r="L100" s="14"/>
      <c r="M100" s="14"/>
    </row>
    <row r="101" spans="1:13" s="1" customFormat="1" ht="33.950000000000003" customHeight="1" x14ac:dyDescent="0.25">
      <c r="A101" s="13" t="s">
        <v>14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4"/>
      <c r="L101" s="14"/>
      <c r="M101" s="14"/>
    </row>
    <row r="102" spans="1:13" s="1" customFormat="1" ht="33.950000000000003" customHeight="1" x14ac:dyDescent="0.25">
      <c r="A102" s="13" t="s">
        <v>34</v>
      </c>
      <c r="B102" s="14">
        <v>6500</v>
      </c>
      <c r="C102" s="14">
        <v>6500</v>
      </c>
      <c r="D102" s="14">
        <v>6500</v>
      </c>
      <c r="E102" s="14">
        <v>6500</v>
      </c>
      <c r="F102" s="14">
        <v>6500</v>
      </c>
      <c r="G102" s="14">
        <v>4300</v>
      </c>
      <c r="H102" s="14">
        <v>4300</v>
      </c>
      <c r="I102" s="14">
        <v>4300</v>
      </c>
      <c r="J102" s="14">
        <v>4300</v>
      </c>
      <c r="K102" s="14">
        <v>4300</v>
      </c>
      <c r="L102" s="14">
        <v>4300</v>
      </c>
      <c r="M102" s="14">
        <v>4300</v>
      </c>
    </row>
    <row r="103" spans="1:13" s="1" customFormat="1" ht="33.950000000000003" customHeight="1" x14ac:dyDescent="0.25">
      <c r="A103" s="13" t="s">
        <v>18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4"/>
      <c r="L103" s="14"/>
      <c r="M103" s="14"/>
    </row>
    <row r="104" spans="1:13" s="1" customFormat="1" ht="15.95" customHeight="1" x14ac:dyDescent="0.25">
      <c r="A104" s="17" t="s">
        <v>36</v>
      </c>
      <c r="B104" s="18">
        <f t="shared" ref="B104:M104" si="9">SUM(B98:B103)</f>
        <v>6500</v>
      </c>
      <c r="C104" s="18">
        <f t="shared" si="9"/>
        <v>6500</v>
      </c>
      <c r="D104" s="18">
        <f t="shared" si="9"/>
        <v>6500</v>
      </c>
      <c r="E104" s="18">
        <f t="shared" si="9"/>
        <v>6500</v>
      </c>
      <c r="F104" s="18">
        <f t="shared" si="9"/>
        <v>6500</v>
      </c>
      <c r="G104" s="18">
        <f t="shared" si="9"/>
        <v>4300</v>
      </c>
      <c r="H104" s="18">
        <f t="shared" si="9"/>
        <v>4300</v>
      </c>
      <c r="I104" s="18">
        <f t="shared" si="9"/>
        <v>4300</v>
      </c>
      <c r="J104" s="18">
        <f t="shared" si="9"/>
        <v>4300</v>
      </c>
      <c r="K104" s="18">
        <f t="shared" si="9"/>
        <v>4300</v>
      </c>
      <c r="L104" s="18">
        <f t="shared" si="9"/>
        <v>4300</v>
      </c>
      <c r="M104" s="18">
        <f t="shared" si="9"/>
        <v>4300</v>
      </c>
    </row>
    <row r="105" spans="1:13" s="1" customFormat="1" ht="15.95" customHeight="1" x14ac:dyDescent="0.25">
      <c r="A105" s="16" t="s">
        <v>21</v>
      </c>
      <c r="B105" s="12" t="s">
        <v>13</v>
      </c>
      <c r="C105" s="12" t="s">
        <v>13</v>
      </c>
      <c r="D105" s="12" t="s">
        <v>13</v>
      </c>
      <c r="E105" s="12" t="s">
        <v>13</v>
      </c>
      <c r="F105" s="12" t="s">
        <v>13</v>
      </c>
      <c r="G105" s="12" t="s">
        <v>13</v>
      </c>
      <c r="H105" s="12" t="s">
        <v>13</v>
      </c>
      <c r="I105" s="12" t="s">
        <v>13</v>
      </c>
      <c r="J105" s="12" t="s">
        <v>13</v>
      </c>
      <c r="K105" s="12" t="s">
        <v>13</v>
      </c>
      <c r="L105" s="12" t="s">
        <v>13</v>
      </c>
      <c r="M105" s="12" t="s">
        <v>13</v>
      </c>
    </row>
    <row r="106" spans="1:13" s="1" customFormat="1" x14ac:dyDescent="0.25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s="1" customFormat="1" ht="15.95" customHeight="1" x14ac:dyDescent="0.25">
      <c r="A107" s="7" t="s">
        <v>31</v>
      </c>
      <c r="B107" s="6" t="s">
        <v>0</v>
      </c>
      <c r="C107" s="6" t="s">
        <v>1</v>
      </c>
      <c r="D107" s="6" t="s">
        <v>2</v>
      </c>
      <c r="E107" s="6" t="s">
        <v>3</v>
      </c>
      <c r="F107" s="6" t="s">
        <v>4</v>
      </c>
      <c r="G107" s="6" t="s">
        <v>5</v>
      </c>
      <c r="H107" s="6" t="s">
        <v>6</v>
      </c>
      <c r="I107" s="6" t="s">
        <v>11</v>
      </c>
      <c r="J107" s="6" t="s">
        <v>7</v>
      </c>
      <c r="K107" s="6" t="s">
        <v>8</v>
      </c>
      <c r="L107" s="6" t="s">
        <v>9</v>
      </c>
      <c r="M107" s="6" t="s">
        <v>10</v>
      </c>
    </row>
    <row r="108" spans="1:13" s="1" customFormat="1" ht="33.950000000000003" customHeight="1" x14ac:dyDescent="0.25">
      <c r="A108" s="13" t="s">
        <v>15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4"/>
      <c r="L108" s="14"/>
      <c r="M108" s="14"/>
    </row>
    <row r="109" spans="1:13" s="1" customFormat="1" ht="33.950000000000003" customHeight="1" x14ac:dyDescent="0.25">
      <c r="A109" s="13" t="s">
        <v>16</v>
      </c>
      <c r="B109" s="10"/>
      <c r="C109" s="10"/>
      <c r="D109" s="10"/>
      <c r="E109" s="10"/>
      <c r="F109" s="10"/>
      <c r="G109" s="10"/>
      <c r="H109" s="10"/>
      <c r="I109" s="14">
        <v>1000</v>
      </c>
      <c r="J109" s="14">
        <v>1000</v>
      </c>
      <c r="K109" s="14">
        <v>1000</v>
      </c>
      <c r="L109" s="14">
        <v>1000</v>
      </c>
      <c r="M109" s="14">
        <v>1000</v>
      </c>
    </row>
    <row r="110" spans="1:13" s="1" customFormat="1" ht="33.950000000000003" customHeight="1" x14ac:dyDescent="0.25">
      <c r="A110" s="13" t="s">
        <v>17</v>
      </c>
      <c r="B110" s="10"/>
      <c r="C110" s="10"/>
      <c r="D110" s="10"/>
      <c r="E110" s="10"/>
      <c r="F110" s="10"/>
      <c r="G110" s="10"/>
      <c r="H110" s="10"/>
      <c r="I110" s="10"/>
      <c r="J110" s="14"/>
      <c r="K110" s="14"/>
      <c r="L110" s="14"/>
      <c r="M110" s="14"/>
    </row>
    <row r="111" spans="1:13" s="1" customFormat="1" ht="33.950000000000003" customHeight="1" x14ac:dyDescent="0.25">
      <c r="A111" s="13" t="s">
        <v>14</v>
      </c>
      <c r="B111" s="10"/>
      <c r="C111" s="10"/>
      <c r="D111" s="10"/>
      <c r="E111" s="10"/>
      <c r="F111" s="10"/>
      <c r="G111" s="10"/>
      <c r="H111" s="10"/>
      <c r="I111" s="10"/>
      <c r="J111" s="14"/>
      <c r="K111" s="14"/>
      <c r="L111" s="14"/>
      <c r="M111" s="14"/>
    </row>
    <row r="112" spans="1:13" s="1" customFormat="1" ht="33.950000000000003" customHeight="1" x14ac:dyDescent="0.25">
      <c r="A112" s="13" t="s">
        <v>34</v>
      </c>
      <c r="B112" s="14">
        <v>6000</v>
      </c>
      <c r="C112" s="14">
        <v>6000</v>
      </c>
      <c r="D112" s="14">
        <v>6000</v>
      </c>
      <c r="E112" s="14">
        <v>6000</v>
      </c>
      <c r="F112" s="14">
        <v>6000</v>
      </c>
      <c r="G112" s="14">
        <v>3000</v>
      </c>
      <c r="H112" s="14">
        <v>5400</v>
      </c>
      <c r="I112" s="14">
        <v>2000</v>
      </c>
      <c r="J112" s="14">
        <v>3000</v>
      </c>
      <c r="K112" s="14">
        <v>3000</v>
      </c>
      <c r="L112" s="14">
        <v>3000</v>
      </c>
      <c r="M112" s="14">
        <v>3000</v>
      </c>
    </row>
    <row r="113" spans="1:13" s="1" customFormat="1" ht="33.950000000000003" customHeight="1" x14ac:dyDescent="0.25">
      <c r="A113" s="13" t="s">
        <v>18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4"/>
      <c r="L113" s="14"/>
      <c r="M113" s="14"/>
    </row>
    <row r="114" spans="1:13" s="1" customFormat="1" ht="15.95" customHeight="1" x14ac:dyDescent="0.25">
      <c r="A114" s="17" t="s">
        <v>36</v>
      </c>
      <c r="B114" s="18">
        <f t="shared" ref="B114:M114" si="10">SUM(B108:B113)</f>
        <v>6000</v>
      </c>
      <c r="C114" s="18">
        <f t="shared" si="10"/>
        <v>6000</v>
      </c>
      <c r="D114" s="18">
        <f t="shared" si="10"/>
        <v>6000</v>
      </c>
      <c r="E114" s="18">
        <f t="shared" si="10"/>
        <v>6000</v>
      </c>
      <c r="F114" s="18">
        <f t="shared" si="10"/>
        <v>6000</v>
      </c>
      <c r="G114" s="18">
        <f t="shared" si="10"/>
        <v>3000</v>
      </c>
      <c r="H114" s="18">
        <f t="shared" si="10"/>
        <v>5400</v>
      </c>
      <c r="I114" s="18">
        <f t="shared" si="10"/>
        <v>3000</v>
      </c>
      <c r="J114" s="18">
        <f t="shared" si="10"/>
        <v>4000</v>
      </c>
      <c r="K114" s="18">
        <f t="shared" si="10"/>
        <v>4000</v>
      </c>
      <c r="L114" s="18">
        <f t="shared" si="10"/>
        <v>4000</v>
      </c>
      <c r="M114" s="18">
        <f t="shared" si="10"/>
        <v>4000</v>
      </c>
    </row>
    <row r="115" spans="1:13" s="1" customFormat="1" ht="15.95" customHeight="1" x14ac:dyDescent="0.25">
      <c r="A115" s="16" t="s">
        <v>21</v>
      </c>
      <c r="B115" s="12" t="s">
        <v>13</v>
      </c>
      <c r="C115" s="12" t="s">
        <v>13</v>
      </c>
      <c r="D115" s="12" t="s">
        <v>13</v>
      </c>
      <c r="E115" s="12" t="s">
        <v>13</v>
      </c>
      <c r="F115" s="12" t="s">
        <v>13</v>
      </c>
      <c r="G115" s="12" t="s">
        <v>13</v>
      </c>
      <c r="H115" s="12" t="s">
        <v>13</v>
      </c>
      <c r="I115" s="12" t="s">
        <v>13</v>
      </c>
      <c r="J115" s="12" t="s">
        <v>13</v>
      </c>
      <c r="K115" s="12" t="s">
        <v>13</v>
      </c>
      <c r="L115" s="12" t="s">
        <v>13</v>
      </c>
      <c r="M115" s="12" t="s">
        <v>13</v>
      </c>
    </row>
    <row r="116" spans="1:13" s="1" customFormat="1" x14ac:dyDescent="0.25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1" customFormat="1" ht="15.95" customHeight="1" x14ac:dyDescent="0.25">
      <c r="A117" s="7" t="s">
        <v>32</v>
      </c>
      <c r="B117" s="6" t="s">
        <v>0</v>
      </c>
      <c r="C117" s="6" t="s">
        <v>1</v>
      </c>
      <c r="D117" s="6" t="s">
        <v>2</v>
      </c>
      <c r="E117" s="6" t="s">
        <v>3</v>
      </c>
      <c r="F117" s="6" t="s">
        <v>4</v>
      </c>
      <c r="G117" s="6" t="s">
        <v>5</v>
      </c>
      <c r="H117" s="6" t="s">
        <v>6</v>
      </c>
      <c r="I117" s="6" t="s">
        <v>11</v>
      </c>
      <c r="J117" s="6" t="s">
        <v>7</v>
      </c>
      <c r="K117" s="6" t="s">
        <v>8</v>
      </c>
      <c r="L117" s="6" t="s">
        <v>9</v>
      </c>
      <c r="M117" s="6" t="s">
        <v>10</v>
      </c>
    </row>
    <row r="118" spans="1:13" s="1" customFormat="1" ht="33.950000000000003" customHeight="1" x14ac:dyDescent="0.25">
      <c r="A118" s="13" t="s">
        <v>15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4"/>
      <c r="L118" s="14"/>
      <c r="M118" s="14"/>
    </row>
    <row r="119" spans="1:13" s="1" customFormat="1" ht="33.950000000000003" customHeight="1" x14ac:dyDescent="0.25">
      <c r="A119" s="13" t="s">
        <v>16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4"/>
      <c r="L119" s="14"/>
      <c r="M119" s="14"/>
    </row>
    <row r="120" spans="1:13" s="1" customFormat="1" ht="33.950000000000003" customHeight="1" x14ac:dyDescent="0.25">
      <c r="A120" s="13" t="s">
        <v>17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4"/>
      <c r="L120" s="14"/>
      <c r="M120" s="14"/>
    </row>
    <row r="121" spans="1:13" s="1" customFormat="1" ht="33.950000000000003" customHeight="1" x14ac:dyDescent="0.25">
      <c r="A121" s="13" t="s">
        <v>14</v>
      </c>
      <c r="B121" s="10"/>
      <c r="C121" s="10"/>
      <c r="D121" s="10"/>
      <c r="E121" s="10"/>
      <c r="F121" s="10"/>
      <c r="G121" s="10"/>
      <c r="H121" s="10"/>
      <c r="I121" s="14">
        <v>139.99</v>
      </c>
      <c r="J121" s="14">
        <v>139.99</v>
      </c>
      <c r="K121" s="14">
        <v>141.59</v>
      </c>
      <c r="L121" s="14">
        <v>139.99</v>
      </c>
      <c r="M121" s="14">
        <v>139.99</v>
      </c>
    </row>
    <row r="122" spans="1:13" s="1" customFormat="1" ht="33.950000000000003" customHeight="1" x14ac:dyDescent="0.25">
      <c r="A122" s="13" t="s">
        <v>34</v>
      </c>
      <c r="B122" s="14">
        <v>6135.75</v>
      </c>
      <c r="C122" s="14">
        <v>5929.9</v>
      </c>
      <c r="D122" s="14">
        <v>6089.99</v>
      </c>
      <c r="E122" s="14">
        <v>6089.99</v>
      </c>
      <c r="F122" s="14">
        <v>6089.99</v>
      </c>
      <c r="G122" s="14">
        <v>4339.99</v>
      </c>
      <c r="H122" s="14">
        <v>4339.99</v>
      </c>
      <c r="I122" s="14">
        <v>4200</v>
      </c>
      <c r="J122" s="14">
        <v>4200</v>
      </c>
      <c r="K122" s="14">
        <v>4200</v>
      </c>
      <c r="L122" s="14">
        <v>2200</v>
      </c>
      <c r="M122" s="14">
        <v>4200</v>
      </c>
    </row>
    <row r="123" spans="1:13" s="1" customFormat="1" ht="33.950000000000003" customHeight="1" x14ac:dyDescent="0.25">
      <c r="A123" s="13" t="s">
        <v>18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4"/>
      <c r="L123" s="14"/>
      <c r="M123" s="14"/>
    </row>
    <row r="124" spans="1:13" s="1" customFormat="1" ht="15.95" customHeight="1" x14ac:dyDescent="0.25">
      <c r="A124" s="17" t="s">
        <v>36</v>
      </c>
      <c r="B124" s="18">
        <f t="shared" ref="B124:M124" si="11">SUM(B118:B123)</f>
        <v>6135.75</v>
      </c>
      <c r="C124" s="18">
        <f t="shared" si="11"/>
        <v>5929.9</v>
      </c>
      <c r="D124" s="18">
        <f t="shared" si="11"/>
        <v>6089.99</v>
      </c>
      <c r="E124" s="18">
        <f t="shared" si="11"/>
        <v>6089.99</v>
      </c>
      <c r="F124" s="18">
        <f t="shared" si="11"/>
        <v>6089.99</v>
      </c>
      <c r="G124" s="18">
        <f t="shared" si="11"/>
        <v>4339.99</v>
      </c>
      <c r="H124" s="18">
        <f t="shared" si="11"/>
        <v>4339.99</v>
      </c>
      <c r="I124" s="18">
        <f t="shared" si="11"/>
        <v>4339.99</v>
      </c>
      <c r="J124" s="18">
        <f t="shared" si="11"/>
        <v>4339.99</v>
      </c>
      <c r="K124" s="18">
        <f t="shared" si="11"/>
        <v>4341.59</v>
      </c>
      <c r="L124" s="18">
        <f t="shared" si="11"/>
        <v>2339.9899999999998</v>
      </c>
      <c r="M124" s="18">
        <f t="shared" si="11"/>
        <v>4339.99</v>
      </c>
    </row>
    <row r="125" spans="1:13" s="1" customFormat="1" ht="15.95" customHeight="1" x14ac:dyDescent="0.25">
      <c r="A125" s="16" t="s">
        <v>21</v>
      </c>
      <c r="B125" s="12" t="s">
        <v>13</v>
      </c>
      <c r="C125" s="12" t="s">
        <v>13</v>
      </c>
      <c r="D125" s="12" t="s">
        <v>13</v>
      </c>
      <c r="E125" s="12" t="s">
        <v>13</v>
      </c>
      <c r="F125" s="12" t="s">
        <v>13</v>
      </c>
      <c r="G125" s="12" t="s">
        <v>13</v>
      </c>
      <c r="H125" s="12" t="s">
        <v>13</v>
      </c>
      <c r="I125" s="12" t="s">
        <v>13</v>
      </c>
      <c r="J125" s="12" t="s">
        <v>13</v>
      </c>
      <c r="K125" s="12" t="s">
        <v>13</v>
      </c>
      <c r="L125" s="12" t="s">
        <v>13</v>
      </c>
      <c r="M125" s="12" t="s">
        <v>13</v>
      </c>
    </row>
    <row r="126" spans="1:13" s="1" customFormat="1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s="1" customFormat="1" ht="15.95" customHeight="1" x14ac:dyDescent="0.25">
      <c r="A127" s="15" t="s">
        <v>33</v>
      </c>
      <c r="B127" s="6" t="s">
        <v>0</v>
      </c>
      <c r="C127" s="6" t="s">
        <v>1</v>
      </c>
      <c r="D127" s="6" t="s">
        <v>2</v>
      </c>
      <c r="E127" s="6" t="s">
        <v>3</v>
      </c>
      <c r="F127" s="6" t="s">
        <v>4</v>
      </c>
      <c r="G127" s="6" t="s">
        <v>5</v>
      </c>
      <c r="H127" s="6" t="s">
        <v>6</v>
      </c>
      <c r="I127" s="6" t="s">
        <v>11</v>
      </c>
      <c r="J127" s="6" t="s">
        <v>7</v>
      </c>
      <c r="K127" s="6" t="s">
        <v>8</v>
      </c>
      <c r="L127" s="6" t="s">
        <v>9</v>
      </c>
      <c r="M127" s="6" t="s">
        <v>10</v>
      </c>
    </row>
    <row r="128" spans="1:13" s="1" customFormat="1" ht="33.950000000000003" customHeight="1" x14ac:dyDescent="0.25">
      <c r="A128" s="13" t="s">
        <v>15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4"/>
      <c r="L128" s="14"/>
      <c r="M128" s="14"/>
    </row>
    <row r="129" spans="1:13" s="1" customFormat="1" ht="33.950000000000003" customHeight="1" x14ac:dyDescent="0.25">
      <c r="A129" s="13" t="s">
        <v>16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4"/>
      <c r="L129" s="14"/>
      <c r="M129" s="14"/>
    </row>
    <row r="130" spans="1:13" s="1" customFormat="1" ht="33.950000000000003" customHeight="1" x14ac:dyDescent="0.25">
      <c r="A130" s="13" t="s">
        <v>17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4"/>
      <c r="L130" s="14"/>
      <c r="M130" s="14"/>
    </row>
    <row r="131" spans="1:13" s="1" customFormat="1" ht="33.950000000000003" customHeight="1" x14ac:dyDescent="0.25">
      <c r="A131" s="13" t="s">
        <v>14</v>
      </c>
      <c r="B131" s="10"/>
      <c r="C131" s="10"/>
      <c r="D131" s="10"/>
      <c r="E131" s="10"/>
      <c r="F131" s="10"/>
      <c r="G131" s="10"/>
      <c r="H131" s="10"/>
      <c r="I131" s="14">
        <v>266.08</v>
      </c>
      <c r="J131" s="10"/>
      <c r="K131" s="14"/>
      <c r="L131" s="14"/>
      <c r="M131" s="14"/>
    </row>
    <row r="132" spans="1:13" s="1" customFormat="1" ht="33.950000000000003" customHeight="1" x14ac:dyDescent="0.25">
      <c r="A132" s="13" t="s">
        <v>34</v>
      </c>
      <c r="B132" s="14">
        <v>4568.25</v>
      </c>
      <c r="C132" s="14">
        <v>4443.78</v>
      </c>
      <c r="D132" s="14">
        <v>4161.43</v>
      </c>
      <c r="E132" s="14">
        <v>4160.5600000000004</v>
      </c>
      <c r="F132" s="14">
        <v>4160.49</v>
      </c>
      <c r="G132" s="14">
        <v>4218.72</v>
      </c>
      <c r="H132" s="14">
        <v>4000</v>
      </c>
      <c r="I132" s="14">
        <v>3500</v>
      </c>
      <c r="J132" s="14">
        <v>3500</v>
      </c>
      <c r="K132" s="14">
        <v>3500</v>
      </c>
      <c r="L132" s="14">
        <v>3500</v>
      </c>
      <c r="M132" s="14">
        <v>3500</v>
      </c>
    </row>
    <row r="133" spans="1:13" s="1" customFormat="1" ht="33.950000000000003" customHeight="1" x14ac:dyDescent="0.25">
      <c r="A133" s="13" t="s">
        <v>18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4"/>
      <c r="L133" s="14"/>
      <c r="M133" s="14"/>
    </row>
    <row r="134" spans="1:13" s="1" customFormat="1" ht="15.95" customHeight="1" x14ac:dyDescent="0.25">
      <c r="A134" s="17" t="s">
        <v>36</v>
      </c>
      <c r="B134" s="18">
        <f t="shared" ref="B134:M134" si="12">SUM(B128:B133)</f>
        <v>4568.25</v>
      </c>
      <c r="C134" s="18">
        <f t="shared" si="12"/>
        <v>4443.78</v>
      </c>
      <c r="D134" s="18">
        <f t="shared" si="12"/>
        <v>4161.43</v>
      </c>
      <c r="E134" s="18">
        <f t="shared" si="12"/>
        <v>4160.5600000000004</v>
      </c>
      <c r="F134" s="18">
        <f t="shared" si="12"/>
        <v>4160.49</v>
      </c>
      <c r="G134" s="18">
        <f t="shared" si="12"/>
        <v>4218.72</v>
      </c>
      <c r="H134" s="18">
        <f t="shared" si="12"/>
        <v>4000</v>
      </c>
      <c r="I134" s="18">
        <f t="shared" si="12"/>
        <v>3766.08</v>
      </c>
      <c r="J134" s="18">
        <f t="shared" si="12"/>
        <v>3500</v>
      </c>
      <c r="K134" s="18">
        <f t="shared" si="12"/>
        <v>3500</v>
      </c>
      <c r="L134" s="18">
        <f t="shared" si="12"/>
        <v>3500</v>
      </c>
      <c r="M134" s="18">
        <f t="shared" si="12"/>
        <v>3500</v>
      </c>
    </row>
    <row r="135" spans="1:13" s="1" customFormat="1" ht="15.95" customHeight="1" x14ac:dyDescent="0.25">
      <c r="A135" s="16" t="s">
        <v>21</v>
      </c>
      <c r="B135" s="12" t="s">
        <v>13</v>
      </c>
      <c r="C135" s="12" t="s">
        <v>13</v>
      </c>
      <c r="D135" s="12" t="s">
        <v>13</v>
      </c>
      <c r="E135" s="12" t="s">
        <v>13</v>
      </c>
      <c r="F135" s="12" t="s">
        <v>13</v>
      </c>
      <c r="G135" s="12" t="s">
        <v>13</v>
      </c>
      <c r="H135" s="12" t="s">
        <v>13</v>
      </c>
      <c r="I135" s="12" t="s">
        <v>13</v>
      </c>
      <c r="J135" s="12" t="s">
        <v>13</v>
      </c>
      <c r="K135" s="12" t="s">
        <v>13</v>
      </c>
      <c r="L135" s="12" t="s">
        <v>13</v>
      </c>
      <c r="M135" s="12" t="s">
        <v>13</v>
      </c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Pc</cp:lastModifiedBy>
  <cp:lastPrinted>2019-04-01T18:58:14Z</cp:lastPrinted>
  <dcterms:created xsi:type="dcterms:W3CDTF">2010-04-15T12:47:32Z</dcterms:created>
  <dcterms:modified xsi:type="dcterms:W3CDTF">2019-04-01T19:00:28Z</dcterms:modified>
</cp:coreProperties>
</file>